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45" windowWidth="14355" windowHeight="77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BI37" i="1"/>
  <c r="BI36"/>
  <c r="BI35"/>
  <c r="BI34"/>
  <c r="BI33"/>
  <c r="BI32"/>
  <c r="BI31"/>
  <c r="BI30"/>
  <c r="BI29"/>
  <c r="BI28"/>
  <c r="BI27"/>
  <c r="BI26"/>
  <c r="BI25"/>
  <c r="BI24"/>
  <c r="BI23"/>
  <c r="BI22"/>
  <c r="BI21"/>
  <c r="BI20"/>
  <c r="BI19"/>
  <c r="BI18"/>
  <c r="BI17"/>
  <c r="BI16"/>
  <c r="BI15"/>
  <c r="BI14"/>
  <c r="BI13"/>
  <c r="BI12"/>
  <c r="BI11"/>
  <c r="BI10"/>
  <c r="BI9"/>
  <c r="BI8"/>
  <c r="BI7"/>
  <c r="BI6"/>
  <c r="BI5"/>
  <c r="BI4"/>
  <c r="BE37"/>
  <c r="BE36"/>
  <c r="BE35"/>
  <c r="BE34"/>
  <c r="BE33"/>
  <c r="BE32"/>
  <c r="BE31"/>
  <c r="BE30"/>
  <c r="BE29"/>
  <c r="BE28"/>
  <c r="BE26"/>
  <c r="BE25"/>
  <c r="BE24"/>
  <c r="BE23"/>
  <c r="BE22"/>
  <c r="BE21"/>
  <c r="BE20"/>
  <c r="BE19"/>
  <c r="BE18"/>
  <c r="BE17"/>
  <c r="BE16"/>
  <c r="BE15"/>
  <c r="BE14"/>
  <c r="BE13"/>
  <c r="BE12"/>
  <c r="BE11"/>
  <c r="BE10"/>
  <c r="BE9"/>
  <c r="BE8"/>
  <c r="BE7"/>
  <c r="BE6"/>
  <c r="BE5"/>
  <c r="BE4"/>
</calcChain>
</file>

<file path=xl/sharedStrings.xml><?xml version="1.0" encoding="utf-8"?>
<sst xmlns="http://schemas.openxmlformats.org/spreadsheetml/2006/main" count="825" uniqueCount="253">
  <si>
    <t>ITI_Code*</t>
  </si>
  <si>
    <t>Semester*</t>
  </si>
  <si>
    <t>Academic_Session*</t>
  </si>
  <si>
    <t>State_Registration_Number*</t>
  </si>
  <si>
    <t>Appliction_Form_Number*</t>
  </si>
  <si>
    <t>Admission_Date*</t>
  </si>
  <si>
    <t>Trainee_Name*</t>
  </si>
  <si>
    <t>Mobile_Number</t>
  </si>
  <si>
    <t>Email_ID</t>
  </si>
  <si>
    <t>Date_Of_Birth*</t>
  </si>
  <si>
    <t>Gender*</t>
  </si>
  <si>
    <t>Category*</t>
  </si>
  <si>
    <t>Horizontal_Category*</t>
  </si>
  <si>
    <t>Father_Guardian_Name*</t>
  </si>
  <si>
    <t>Mother_Name*</t>
  </si>
  <si>
    <t>Permanent_Address*</t>
  </si>
  <si>
    <t>P_District*</t>
  </si>
  <si>
    <t>P_State*</t>
  </si>
  <si>
    <t>P_Pincode*</t>
  </si>
  <si>
    <t>Correspondence_Address*</t>
  </si>
  <si>
    <t>C_District*</t>
  </si>
  <si>
    <t>C_State*</t>
  </si>
  <si>
    <t>C_Pincode*</t>
  </si>
  <si>
    <t>Admission_Given_in_Category*</t>
  </si>
  <si>
    <t>Trainee_Type*</t>
  </si>
  <si>
    <t>Trade_Module*</t>
  </si>
  <si>
    <t>Shift*</t>
  </si>
  <si>
    <t>Unit*</t>
  </si>
  <si>
    <t>Scheme*</t>
  </si>
  <si>
    <t>Minority_Category*</t>
  </si>
  <si>
    <t>Qualification*</t>
  </si>
  <si>
    <t>Passing_Year*</t>
  </si>
  <si>
    <t>Subject*</t>
  </si>
  <si>
    <t>School_Board_University*</t>
  </si>
  <si>
    <t>Percentage</t>
  </si>
  <si>
    <t>Female</t>
  </si>
  <si>
    <t>General</t>
  </si>
  <si>
    <t>Regular</t>
  </si>
  <si>
    <t>NA</t>
  </si>
  <si>
    <t>29000782</t>
  </si>
  <si>
    <t>AKSHITHA  S.R</t>
  </si>
  <si>
    <t>ANVITHA.P</t>
  </si>
  <si>
    <t>ARUNAKSHI.A</t>
  </si>
  <si>
    <t>ASHWINI</t>
  </si>
  <si>
    <t xml:space="preserve">AVVAMMA </t>
  </si>
  <si>
    <t>BHARATHI</t>
  </si>
  <si>
    <t>CHAITHRA</t>
  </si>
  <si>
    <t>KAVITHA</t>
  </si>
  <si>
    <t>MANASA  A.R</t>
  </si>
  <si>
    <t>MOHINI .K</t>
  </si>
  <si>
    <t>NEETHA KUMARI.S</t>
  </si>
  <si>
    <t xml:space="preserve">PRAMEELA </t>
  </si>
  <si>
    <t>PRATHIMA.S</t>
  </si>
  <si>
    <t>RAMEEZA</t>
  </si>
  <si>
    <t xml:space="preserve"> RAMYASHREE . N</t>
  </si>
  <si>
    <t>RESHMA</t>
  </si>
  <si>
    <t>RINCY  P.V</t>
  </si>
  <si>
    <t>SATHYAVATHI 
K.G</t>
  </si>
  <si>
    <t>SHRUTHI N</t>
  </si>
  <si>
    <t xml:space="preserve">SUCHITHRA </t>
  </si>
  <si>
    <t xml:space="preserve">SUMALATHA </t>
  </si>
  <si>
    <t>SUPRITHA.A</t>
  </si>
  <si>
    <t>15/03/1997</t>
  </si>
  <si>
    <t>20/03/1996</t>
  </si>
  <si>
    <t>26/11/1993</t>
  </si>
  <si>
    <t>13/03/1996</t>
  </si>
  <si>
    <t>26/11/1996</t>
  </si>
  <si>
    <t>17/09/1988</t>
  </si>
  <si>
    <t>29/03/1992</t>
  </si>
  <si>
    <t>20/07/1995</t>
  </si>
  <si>
    <t>14/01/1994</t>
  </si>
  <si>
    <t>14/12/1993</t>
  </si>
  <si>
    <t>28/08/1996</t>
  </si>
  <si>
    <t>18/11/1993</t>
  </si>
  <si>
    <t>13/09/1995</t>
  </si>
  <si>
    <t>15/02/1993</t>
  </si>
  <si>
    <t>3A</t>
  </si>
  <si>
    <t>OBC</t>
  </si>
  <si>
    <t>2B</t>
  </si>
  <si>
    <t>GM</t>
  </si>
  <si>
    <t>2A</t>
  </si>
  <si>
    <t>3B</t>
  </si>
  <si>
    <t>Shankara Naik.P</t>
  </si>
  <si>
    <t>Hydarali . S</t>
  </si>
  <si>
    <t xml:space="preserve">Ramanna Gowda </t>
  </si>
  <si>
    <t xml:space="preserve">Sanjeeva </t>
  </si>
  <si>
    <t>Deepak Atavale</t>
  </si>
  <si>
    <t>Yadava</t>
  </si>
  <si>
    <t>Soorappa Poojari</t>
  </si>
  <si>
    <t xml:space="preserve">Ramakrishna Kannantha </t>
  </si>
  <si>
    <t>Krishna Shettigar</t>
  </si>
  <si>
    <t xml:space="preserve">Dharnappa Gowda </t>
  </si>
  <si>
    <t>Narayana Poojari</t>
  </si>
  <si>
    <t>Sesappa poojary</t>
  </si>
  <si>
    <t>Ismail</t>
  </si>
  <si>
    <t>Varghese P.A</t>
  </si>
  <si>
    <t xml:space="preserve">Sundara Moolya </t>
  </si>
  <si>
    <t xml:space="preserve">Sundara Gowda </t>
  </si>
  <si>
    <t>Giriyappa 
Gowda K</t>
  </si>
  <si>
    <t xml:space="preserve">Jayaram </t>
  </si>
  <si>
    <t xml:space="preserve">Periyadka House 
Adoor Village 
Urdur Post 
Kasaragod </t>
  </si>
  <si>
    <t>Adarsha nagara 
Kalmanja Post &amp; Village 
Belthangady Tq
D.K Dist</t>
  </si>
  <si>
    <t>Kambaladadda House
Belal Post &amp; Village 
Belthangady Tq
D.K Dist</t>
  </si>
  <si>
    <t>Gandhi Nagara Ujire
Belthangady Tq
D.K Dist</t>
  </si>
  <si>
    <t>Ponjila  House
Gardady Post &amp; Village
Belthangady Tq
D.K Dist</t>
  </si>
  <si>
    <t xml:space="preserve">Kappehalla House
Belal Post &amp; Village 
Belthangady Tq
D.K Sist
</t>
  </si>
  <si>
    <t>Kanumane House
Perla Road,Ujire
Belthangady Tq
D.K Dist</t>
  </si>
  <si>
    <t>Ujiramajalu House
Arasinamakki Post 
Hathyadka Village 
Belthangady Tq
D.K Dist</t>
  </si>
  <si>
    <t>Kodiyalu House
Bandaru Village &amp; Post
Belthangady Tq
D.K Dist</t>
  </si>
  <si>
    <t>Shivadevi Krupa 
Guruvayanakere 
Belthangady Tq
D.K Dist</t>
  </si>
  <si>
    <t>Gundya Chandana House
Maya Belal Post &amp; Village 
Belthangady Tq
D.K Dist</t>
  </si>
  <si>
    <t>Paikatte House 
Gandibagilu Post 
Neriya Village 
Belthangady Tq
D.K Sist</t>
  </si>
  <si>
    <t xml:space="preserve">Shri Raksha House 
Nadthikallu 
Moodukodi Post &amp; Village 
Belthangady Tq
D.K Dist </t>
  </si>
  <si>
    <t>Hallabe House 
     Badakodi Village perinje  post
Belthangady Tq
D.K Dist</t>
  </si>
  <si>
    <t>Alakke House 
Hathyadka Village 
Arasinamakki Post
Belthangady Tq
D.K Dist</t>
  </si>
  <si>
    <t xml:space="preserve">Konadka House, Gadikallu
Kalmakar Post &amp; Village 
Sullia Tq 
D.K Dist </t>
  </si>
  <si>
    <t xml:space="preserve">Kumbrady House 
Gardady post &amp; village
Belthangady Tq
D.K Dist </t>
  </si>
  <si>
    <t>DAKSHINA KANNADA</t>
  </si>
  <si>
    <t>KARNATAKA</t>
  </si>
  <si>
    <t>KERALA</t>
  </si>
  <si>
    <t>3A  WOMEN</t>
  </si>
  <si>
    <t>OBC WOMEN</t>
  </si>
  <si>
    <t>2B WOMEN</t>
  </si>
  <si>
    <t>GM WOMEN</t>
  </si>
  <si>
    <t>2A WOMEN</t>
  </si>
  <si>
    <t>3B WOMEN</t>
  </si>
  <si>
    <t>Computer Operator and Programming Assistant</t>
  </si>
  <si>
    <t>CTS</t>
  </si>
  <si>
    <t>YES</t>
  </si>
  <si>
    <t xml:space="preserve">KAVYASHREE </t>
  </si>
  <si>
    <r>
      <t>10</t>
    </r>
    <r>
      <rPr>
        <vertAlign val="superscript"/>
        <sz val="11"/>
        <color theme="1"/>
        <rFont val="Calibri"/>
        <family val="2"/>
        <scheme val="minor"/>
      </rPr>
      <t>TH</t>
    </r>
  </si>
  <si>
    <t>KSEE Board</t>
  </si>
  <si>
    <t>GE DEPARTMENT KERALA</t>
  </si>
  <si>
    <t>ARUNA P</t>
  </si>
  <si>
    <t>RUKIYA</t>
  </si>
  <si>
    <t>SAROJA</t>
  </si>
  <si>
    <t>KUSUMA</t>
  </si>
  <si>
    <t>AKKU</t>
  </si>
  <si>
    <t>SUJATHA</t>
  </si>
  <si>
    <t>NALINI</t>
  </si>
  <si>
    <t>CHANDRAVATHI</t>
  </si>
  <si>
    <t>PREMLEELA</t>
  </si>
  <si>
    <t>THULASI</t>
  </si>
  <si>
    <t>SESAMMA</t>
  </si>
  <si>
    <t>MUTTHU</t>
  </si>
  <si>
    <t>VARIJA</t>
  </si>
  <si>
    <t>BABY</t>
  </si>
  <si>
    <t>BFATHUMA</t>
  </si>
  <si>
    <t>PHILOMINA</t>
  </si>
  <si>
    <t>HARINAKSHI</t>
  </si>
  <si>
    <t>VASANTHI</t>
  </si>
  <si>
    <t>JAYANTHI</t>
  </si>
  <si>
    <t>KUSUMAVATHI</t>
  </si>
  <si>
    <t>INDIRA</t>
  </si>
  <si>
    <t>KAMALAKSHI K G</t>
  </si>
  <si>
    <t xml:space="preserve">KASARAGOD </t>
  </si>
  <si>
    <t>swamy prasad nilaya
hallingeri village
kokkada post
belthangady tq</t>
  </si>
  <si>
    <t>Idmal House 
Rckhya Village &amp; Post 
Belthangady tq 
D.K Dist</t>
  </si>
  <si>
    <t>Shivadevi Krupa 
Guruvayanakere 
Belthangady Tq
D.K Dist</t>
  </si>
  <si>
    <t>bharathinalkuru@gmail.com</t>
  </si>
  <si>
    <t>SC</t>
  </si>
  <si>
    <t>Soolabettu 
Aladangady post
Belthangady Tq
D.K Dist</t>
  </si>
  <si>
    <t xml:space="preserve">SCWOMEN </t>
  </si>
  <si>
    <t xml:space="preserve">    Kadangalu Ballidadda House
Balanja Village &amp; Post
Belthangady Tq
D.K Dist</t>
  </si>
  <si>
    <t>Krishnappa Poojary</t>
  </si>
  <si>
    <t>2AWOMEN</t>
  </si>
  <si>
    <t>BABU GOWDA</t>
  </si>
  <si>
    <t>JAYA POOJARY</t>
  </si>
  <si>
    <t>Vinayaka Nagara
Nekar Pete 
Ujire post &amp; Village 
Belthangady Tq
D.K Dist</t>
  </si>
  <si>
    <t>Parla House 
Bayalu post &amp; Neriya Village 
Belthangady Tq
D.K Dist</t>
  </si>
  <si>
    <t xml:space="preserve">ARCHANA </t>
  </si>
  <si>
    <t>ARPITHA</t>
  </si>
  <si>
    <t>ASHWITHA K.R</t>
  </si>
  <si>
    <t xml:space="preserve">GEETHA </t>
  </si>
  <si>
    <t xml:space="preserve">NAVEENA </t>
  </si>
  <si>
    <t>NISHMITHA</t>
  </si>
  <si>
    <t>PREMA .M</t>
  </si>
  <si>
    <t>RAMYASHREE.M</t>
  </si>
  <si>
    <t xml:space="preserve">SANGEETHA </t>
  </si>
  <si>
    <t>GANESH RAO</t>
  </si>
  <si>
    <t>JAYANANDA POOJARY</t>
  </si>
  <si>
    <t xml:space="preserve">BELIYAPPA GOWDA </t>
  </si>
  <si>
    <t>MONAPPA POOJARY</t>
  </si>
  <si>
    <t>10.04.1996</t>
  </si>
  <si>
    <t>:9880146758</t>
  </si>
  <si>
    <t xml:space="preserve">General </t>
  </si>
  <si>
    <t xml:space="preserve">IIA </t>
  </si>
  <si>
    <t xml:space="preserve">ST </t>
  </si>
  <si>
    <t xml:space="preserve">IIIA </t>
  </si>
  <si>
    <t>NAGENDRA RAO P</t>
  </si>
  <si>
    <t>RAMESH</t>
  </si>
  <si>
    <t>RAGHAVENDRA ACHARYA</t>
  </si>
  <si>
    <t>LATE PRASANNA KUMAR</t>
  </si>
  <si>
    <t>POOVAPPA POOJARY</t>
  </si>
  <si>
    <t xml:space="preserve"> Ph:9448000984</t>
  </si>
  <si>
    <t xml:space="preserve"> Ph:9740692474</t>
  </si>
  <si>
    <t>Pandila House Nidle Post  Village BelthangadyTq</t>
  </si>
  <si>
    <t>ANUGRAHA BULDING DHARMASTHALA BELTHANGADY TQ</t>
  </si>
  <si>
    <t>Shree Birava Nilaya Jodusthana Dharmasthala Belthangady Tq</t>
  </si>
  <si>
    <t>KUDRAL HOUSE 
BELAL POST  VILLAGE 
BELTHANGADY TQ</t>
  </si>
  <si>
    <t>GUNASHRI NILAYA 
MAYA GUTTU
 BELAL POST  &amp; VILLAGE
 BELTHANGADY TQ</t>
  </si>
  <si>
    <t>Siddavana Gurukula 
Ujire Belthangady Tq</t>
  </si>
  <si>
    <t>Peruvaru House
Kavalamooduru Village
Kavalakatte post
Bantwala Tq</t>
  </si>
  <si>
    <t>KAMBALDADDA  HOUSE 
MACHER 
UJIRE POST &amp;  VILLAGE 
BELTHANGADY TQ</t>
  </si>
  <si>
    <t xml:space="preserve">NADU PEERIYA MANE
 KAVALAMOODUR VILLAGE
 KAVALAKATTE POST 
BANTWALA TQ </t>
  </si>
  <si>
    <t>AjithNagara 
KalleHouse ujire
 BelthangadyTq</t>
  </si>
  <si>
    <t>Muchilaje HouseBandaru village  post Belthangady TqDK Dist</t>
  </si>
  <si>
    <t>Muchilaje House
Bandaru village  post 
Belthangady Tq
DK Dist</t>
  </si>
  <si>
    <t>ANUSHA</t>
  </si>
  <si>
    <t>SUJATHA RAO</t>
  </si>
  <si>
    <t>ANNAPOORNA</t>
  </si>
  <si>
    <t>HEMALATHA</t>
  </si>
  <si>
    <t>LEELAVATHI</t>
  </si>
  <si>
    <t>JESINTHA</t>
  </si>
  <si>
    <t>JAANAKI</t>
  </si>
  <si>
    <t>GIRIJA</t>
  </si>
  <si>
    <t>Cutting &amp; Sewing</t>
  </si>
  <si>
    <t>GEN WOMEN</t>
  </si>
  <si>
    <t>GOVT HIGH SCHOOL 
BELTHANGADY</t>
  </si>
  <si>
    <t>GOVT HIGH SCHOOL 
NIDLE</t>
  </si>
  <si>
    <t>SAROJINI</t>
  </si>
  <si>
    <t>IIA WOMEN</t>
  </si>
  <si>
    <t>JAIN HIGH SCHOOL 
MOODABIDRI</t>
  </si>
  <si>
    <t>J S S HIGH SCHOOL 
MYSOOR</t>
  </si>
  <si>
    <t>III B</t>
  </si>
  <si>
    <t>SANTHAPPA NAIK</t>
  </si>
  <si>
    <t>NOBART DCUNHA</t>
  </si>
  <si>
    <t>LALITHA</t>
  </si>
  <si>
    <t>IIIB WOMEN</t>
  </si>
  <si>
    <t>STWOMEN</t>
  </si>
  <si>
    <t>SDM AIDED 
SECANDARY SCHOOL
 UJIRE</t>
  </si>
  <si>
    <t>GOVT HIGH SCHOOL 
KEYYUR PUTTUR</t>
  </si>
  <si>
    <t>GOVT HIGH SCHOOL 
PUNJALAKATTE</t>
  </si>
  <si>
    <t>IIIA WOMEN</t>
  </si>
  <si>
    <r>
      <t>8</t>
    </r>
    <r>
      <rPr>
        <vertAlign val="superscript"/>
        <sz val="9"/>
        <color theme="1"/>
        <rFont val="Arial Narrow"/>
        <family val="2"/>
      </rPr>
      <t>TH</t>
    </r>
  </si>
  <si>
    <r>
      <t>10</t>
    </r>
    <r>
      <rPr>
        <vertAlign val="superscript"/>
        <sz val="9"/>
        <color theme="1"/>
        <rFont val="Arial Narrow"/>
        <family val="2"/>
      </rPr>
      <t>TH</t>
    </r>
  </si>
  <si>
    <t xml:space="preserve">JYOTHI JOSLIN DCUNHA   </t>
  </si>
  <si>
    <t>Aug</t>
  </si>
  <si>
    <t>Sep</t>
  </si>
  <si>
    <t>Oct</t>
  </si>
  <si>
    <t>Actual</t>
  </si>
  <si>
    <t xml:space="preserve">Posible </t>
  </si>
  <si>
    <t>Attandance  Practical</t>
  </si>
  <si>
    <t>Attandance  Theory</t>
  </si>
  <si>
    <t>Attandance  Employability Skill</t>
  </si>
  <si>
    <t xml:space="preserve">T.P </t>
  </si>
  <si>
    <t>T.T</t>
  </si>
  <si>
    <t xml:space="preserve">E.S </t>
  </si>
  <si>
    <t>TOTAL</t>
  </si>
  <si>
    <t>MONTHLY TEST 1st  SEMISTER September</t>
  </si>
  <si>
    <t>Late Add</t>
  </si>
  <si>
    <r>
      <t>MONTHLY TEST 1</t>
    </r>
    <r>
      <rPr>
        <b/>
        <u/>
        <vertAlign val="superscript"/>
        <sz val="10"/>
        <rFont val="Arial"/>
        <family val="2"/>
      </rPr>
      <t>ST</t>
    </r>
    <r>
      <rPr>
        <b/>
        <u/>
        <sz val="10"/>
        <rFont val="Arial"/>
        <family val="2"/>
      </rPr>
      <t xml:space="preserve"> SEMISTER August</t>
    </r>
  </si>
  <si>
    <r>
      <t>10</t>
    </r>
    <r>
      <rPr>
        <vertAlign val="superscript"/>
        <sz val="11"/>
        <rFont val="Calibri"/>
        <family val="2"/>
        <scheme val="minor"/>
      </rPr>
      <t>TH</t>
    </r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</si>
</sst>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dd/mm/yyyy;@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Times New Roman"/>
      <family val="1"/>
    </font>
    <font>
      <sz val="9"/>
      <color theme="1"/>
      <name val="Calibri"/>
      <family val="2"/>
      <scheme val="minor"/>
    </font>
    <font>
      <sz val="10"/>
      <name val="Arial"/>
    </font>
    <font>
      <sz val="9"/>
      <name val="Arial"/>
      <family val="2"/>
    </font>
    <font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 Narrow"/>
      <family val="2"/>
    </font>
    <font>
      <sz val="9"/>
      <name val="Arial Narrow"/>
      <family val="2"/>
    </font>
    <font>
      <sz val="9"/>
      <color theme="1"/>
      <name val="Arial Narrow"/>
      <family val="2"/>
    </font>
    <font>
      <sz val="9"/>
      <color rgb="FF000000"/>
      <name val="Arial Narrow"/>
      <family val="2"/>
    </font>
    <font>
      <u/>
      <sz val="11"/>
      <color theme="10"/>
      <name val="Arial Narrow"/>
      <family val="2"/>
    </font>
    <font>
      <vertAlign val="superscript"/>
      <sz val="9"/>
      <color theme="1"/>
      <name val="Arial Narrow"/>
      <family val="2"/>
    </font>
    <font>
      <sz val="9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name val="Arial"/>
      <family val="2"/>
    </font>
    <font>
      <b/>
      <u/>
      <vertAlign val="superscript"/>
      <sz val="10"/>
      <name val="Arial"/>
      <family val="2"/>
    </font>
    <font>
      <vertAlign val="superscript"/>
      <sz val="11"/>
      <name val="Calibri"/>
      <family val="2"/>
      <scheme val="minor"/>
    </font>
    <font>
      <b/>
      <sz val="1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0">
    <xf numFmtId="0" fontId="0" fillId="0" borderId="0"/>
    <xf numFmtId="0" fontId="2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21" borderId="1" applyNumberFormat="0" applyAlignment="0" applyProtection="0"/>
    <xf numFmtId="0" fontId="8" fillId="21" borderId="1" applyNumberFormat="0" applyAlignment="0" applyProtection="0"/>
    <xf numFmtId="0" fontId="8" fillId="21" borderId="1" applyNumberFormat="0" applyAlignment="0" applyProtection="0"/>
    <xf numFmtId="0" fontId="8" fillId="21" borderId="1" applyNumberFormat="0" applyAlignment="0" applyProtection="0"/>
    <xf numFmtId="0" fontId="8" fillId="21" borderId="1" applyNumberFormat="0" applyAlignment="0" applyProtection="0"/>
    <xf numFmtId="0" fontId="8" fillId="21" borderId="1" applyNumberFormat="0" applyAlignment="0" applyProtection="0"/>
    <xf numFmtId="0" fontId="8" fillId="21" borderId="1" applyNumberFormat="0" applyAlignment="0" applyProtection="0"/>
    <xf numFmtId="0" fontId="8" fillId="21" borderId="1" applyNumberFormat="0" applyAlignment="0" applyProtection="0"/>
    <xf numFmtId="0" fontId="8" fillId="21" borderId="1" applyNumberFormat="0" applyAlignment="0" applyProtection="0"/>
    <xf numFmtId="0" fontId="8" fillId="21" borderId="1" applyNumberFormat="0" applyAlignment="0" applyProtection="0"/>
    <xf numFmtId="0" fontId="8" fillId="21" borderId="1" applyNumberFormat="0" applyAlignment="0" applyProtection="0"/>
    <xf numFmtId="0" fontId="9" fillId="22" borderId="2" applyNumberFormat="0" applyAlignment="0" applyProtection="0"/>
    <xf numFmtId="0" fontId="9" fillId="22" borderId="2" applyNumberFormat="0" applyAlignment="0" applyProtection="0"/>
    <xf numFmtId="0" fontId="9" fillId="22" borderId="2" applyNumberFormat="0" applyAlignment="0" applyProtection="0"/>
    <xf numFmtId="0" fontId="9" fillId="22" borderId="2" applyNumberFormat="0" applyAlignment="0" applyProtection="0"/>
    <xf numFmtId="0" fontId="9" fillId="22" borderId="2" applyNumberFormat="0" applyAlignment="0" applyProtection="0"/>
    <xf numFmtId="0" fontId="9" fillId="22" borderId="2" applyNumberFormat="0" applyAlignment="0" applyProtection="0"/>
    <xf numFmtId="0" fontId="9" fillId="22" borderId="2" applyNumberFormat="0" applyAlignment="0" applyProtection="0"/>
    <xf numFmtId="0" fontId="9" fillId="22" borderId="2" applyNumberFormat="0" applyAlignment="0" applyProtection="0"/>
    <xf numFmtId="0" fontId="9" fillId="22" borderId="2" applyNumberFormat="0" applyAlignment="0" applyProtection="0"/>
    <xf numFmtId="0" fontId="9" fillId="22" borderId="2" applyNumberFormat="0" applyAlignment="0" applyProtection="0"/>
    <xf numFmtId="0" fontId="9" fillId="22" borderId="2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8" borderId="1" applyNumberFormat="0" applyAlignment="0" applyProtection="0"/>
    <xf numFmtId="0" fontId="15" fillId="8" borderId="1" applyNumberFormat="0" applyAlignment="0" applyProtection="0"/>
    <xf numFmtId="0" fontId="15" fillId="8" borderId="1" applyNumberFormat="0" applyAlignment="0" applyProtection="0"/>
    <xf numFmtId="0" fontId="15" fillId="8" borderId="1" applyNumberFormat="0" applyAlignment="0" applyProtection="0"/>
    <xf numFmtId="0" fontId="15" fillId="8" borderId="1" applyNumberFormat="0" applyAlignment="0" applyProtection="0"/>
    <xf numFmtId="0" fontId="15" fillId="8" borderId="1" applyNumberFormat="0" applyAlignment="0" applyProtection="0"/>
    <xf numFmtId="0" fontId="15" fillId="8" borderId="1" applyNumberFormat="0" applyAlignment="0" applyProtection="0"/>
    <xf numFmtId="0" fontId="15" fillId="8" borderId="1" applyNumberFormat="0" applyAlignment="0" applyProtection="0"/>
    <xf numFmtId="0" fontId="15" fillId="8" borderId="1" applyNumberFormat="0" applyAlignment="0" applyProtection="0"/>
    <xf numFmtId="0" fontId="15" fillId="8" borderId="1" applyNumberFormat="0" applyAlignment="0" applyProtection="0"/>
    <xf numFmtId="0" fontId="15" fillId="8" borderId="1" applyNumberFormat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24" borderId="7" applyNumberFormat="0" applyFont="0" applyAlignment="0" applyProtection="0"/>
    <xf numFmtId="0" fontId="4" fillId="24" borderId="7" applyNumberFormat="0" applyFont="0" applyAlignment="0" applyProtection="0"/>
    <xf numFmtId="0" fontId="4" fillId="24" borderId="7" applyNumberFormat="0" applyFont="0" applyAlignment="0" applyProtection="0"/>
    <xf numFmtId="0" fontId="4" fillId="24" borderId="7" applyNumberFormat="0" applyFont="0" applyAlignment="0" applyProtection="0"/>
    <xf numFmtId="0" fontId="4" fillId="24" borderId="7" applyNumberFormat="0" applyFont="0" applyAlignment="0" applyProtection="0"/>
    <xf numFmtId="0" fontId="4" fillId="24" borderId="7" applyNumberFormat="0" applyFont="0" applyAlignment="0" applyProtection="0"/>
    <xf numFmtId="0" fontId="4" fillId="24" borderId="7" applyNumberFormat="0" applyFont="0" applyAlignment="0" applyProtection="0"/>
    <xf numFmtId="0" fontId="4" fillId="24" borderId="7" applyNumberFormat="0" applyFont="0" applyAlignment="0" applyProtection="0"/>
    <xf numFmtId="0" fontId="4" fillId="24" borderId="7" applyNumberFormat="0" applyFont="0" applyAlignment="0" applyProtection="0"/>
    <xf numFmtId="0" fontId="4" fillId="24" borderId="7" applyNumberFormat="0" applyFont="0" applyAlignment="0" applyProtection="0"/>
    <xf numFmtId="0" fontId="4" fillId="24" borderId="7" applyNumberFormat="0" applyFont="0" applyAlignment="0" applyProtection="0"/>
    <xf numFmtId="0" fontId="18" fillId="21" borderId="8" applyNumberFormat="0" applyAlignment="0" applyProtection="0"/>
    <xf numFmtId="0" fontId="18" fillId="21" borderId="8" applyNumberFormat="0" applyAlignment="0" applyProtection="0"/>
    <xf numFmtId="0" fontId="18" fillId="21" borderId="8" applyNumberFormat="0" applyAlignment="0" applyProtection="0"/>
    <xf numFmtId="0" fontId="18" fillId="21" borderId="8" applyNumberFormat="0" applyAlignment="0" applyProtection="0"/>
    <xf numFmtId="0" fontId="18" fillId="21" borderId="8" applyNumberFormat="0" applyAlignment="0" applyProtection="0"/>
    <xf numFmtId="0" fontId="18" fillId="21" borderId="8" applyNumberFormat="0" applyAlignment="0" applyProtection="0"/>
    <xf numFmtId="0" fontId="18" fillId="21" borderId="8" applyNumberFormat="0" applyAlignment="0" applyProtection="0"/>
    <xf numFmtId="0" fontId="18" fillId="21" borderId="8" applyNumberFormat="0" applyAlignment="0" applyProtection="0"/>
    <xf numFmtId="0" fontId="18" fillId="21" borderId="8" applyNumberFormat="0" applyAlignment="0" applyProtection="0"/>
    <xf numFmtId="0" fontId="18" fillId="21" borderId="8" applyNumberFormat="0" applyAlignment="0" applyProtection="0"/>
    <xf numFmtId="0" fontId="18" fillId="21" borderId="8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 applyNumberForma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0" fontId="27" fillId="0" borderId="0"/>
    <xf numFmtId="0" fontId="1" fillId="0" borderId="0"/>
  </cellStyleXfs>
  <cellXfs count="78">
    <xf numFmtId="0" fontId="0" fillId="0" borderId="0" xfId="0"/>
    <xf numFmtId="0" fontId="2" fillId="0" borderId="11" xfId="0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6" fillId="0" borderId="0" xfId="0" applyFont="1"/>
    <xf numFmtId="0" fontId="3" fillId="25" borderId="10" xfId="2" applyNumberFormat="1" applyFont="1" applyFill="1" applyBorder="1" applyAlignment="1" applyProtection="1">
      <alignment horizontal="left"/>
    </xf>
    <xf numFmtId="0" fontId="23" fillId="25" borderId="10" xfId="2" applyNumberFormat="1" applyFont="1" applyFill="1" applyBorder="1" applyAlignment="1" applyProtection="1">
      <alignment horizontal="left" vertical="top"/>
    </xf>
    <xf numFmtId="49" fontId="23" fillId="25" borderId="10" xfId="2" applyNumberFormat="1" applyFont="1" applyFill="1" applyBorder="1" applyAlignment="1" applyProtection="1">
      <alignment horizontal="left" vertical="top"/>
    </xf>
    <xf numFmtId="49" fontId="23" fillId="2" borderId="10" xfId="2" applyNumberFormat="1" applyFont="1" applyFill="1" applyBorder="1" applyAlignment="1" applyProtection="1">
      <alignment horizontal="left" vertical="top"/>
    </xf>
    <xf numFmtId="164" fontId="23" fillId="25" borderId="10" xfId="2" applyNumberFormat="1" applyFont="1" applyFill="1" applyBorder="1" applyAlignment="1" applyProtection="1">
      <alignment horizontal="left" vertical="top"/>
    </xf>
    <xf numFmtId="0" fontId="23" fillId="25" borderId="11" xfId="2" applyNumberFormat="1" applyFont="1" applyFill="1" applyBorder="1" applyAlignment="1" applyProtection="1">
      <alignment horizontal="left" vertical="top"/>
    </xf>
    <xf numFmtId="0" fontId="23" fillId="2" borderId="11" xfId="2" applyNumberFormat="1" applyFont="1" applyFill="1" applyBorder="1" applyAlignment="1" applyProtection="1">
      <alignment horizontal="left" vertical="top"/>
    </xf>
    <xf numFmtId="1" fontId="23" fillId="25" borderId="11" xfId="2" applyNumberFormat="1" applyFont="1" applyFill="1" applyBorder="1" applyAlignment="1" applyProtection="1">
      <alignment horizontal="left" vertical="top"/>
    </xf>
    <xf numFmtId="0" fontId="2" fillId="0" borderId="11" xfId="2" applyNumberFormat="1" applyFont="1" applyFill="1" applyBorder="1" applyAlignment="1" applyProtection="1">
      <alignment horizontal="center" vertical="center"/>
      <protection locked="0"/>
    </xf>
    <xf numFmtId="0" fontId="22" fillId="0" borderId="11" xfId="2" applyFont="1" applyFill="1" applyBorder="1" applyAlignment="1" applyProtection="1">
      <alignment horizontal="center" vertical="center"/>
      <protection locked="0"/>
    </xf>
    <xf numFmtId="0" fontId="2" fillId="0" borderId="11" xfId="2" applyFont="1" applyFill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30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24" fillId="0" borderId="11" xfId="485" applyBorder="1" applyAlignment="1">
      <alignment horizontal="center" vertical="center"/>
    </xf>
    <xf numFmtId="0" fontId="28" fillId="0" borderId="12" xfId="488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0" fillId="0" borderId="0" xfId="0"/>
    <xf numFmtId="0" fontId="28" fillId="0" borderId="11" xfId="488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/>
    </xf>
    <xf numFmtId="0" fontId="33" fillId="0" borderId="11" xfId="0" applyFont="1" applyBorder="1" applyAlignment="1">
      <alignment vertical="center" wrapText="1"/>
    </xf>
    <xf numFmtId="0" fontId="32" fillId="0" borderId="11" xfId="488" applyFont="1" applyBorder="1" applyAlignment="1">
      <alignment horizontal="center" vertical="center" wrapText="1"/>
    </xf>
    <xf numFmtId="14" fontId="34" fillId="0" borderId="11" xfId="0" applyNumberFormat="1" applyFont="1" applyBorder="1" applyAlignment="1">
      <alignment horizontal="center" vertical="center" wrapText="1"/>
    </xf>
    <xf numFmtId="14" fontId="33" fillId="0" borderId="11" xfId="0" applyNumberFormat="1" applyFont="1" applyBorder="1" applyAlignment="1">
      <alignment horizontal="center" vertical="center" wrapText="1"/>
    </xf>
    <xf numFmtId="0" fontId="31" fillId="0" borderId="11" xfId="0" applyFont="1" applyBorder="1" applyAlignment="1">
      <alignment vertical="center" wrapText="1"/>
    </xf>
    <xf numFmtId="0" fontId="35" fillId="0" borderId="11" xfId="485" applyFont="1" applyBorder="1" applyAlignment="1">
      <alignment horizontal="center" vertical="center"/>
    </xf>
    <xf numFmtId="0" fontId="0" fillId="25" borderId="0" xfId="0" applyFill="1"/>
    <xf numFmtId="0" fontId="32" fillId="0" borderId="12" xfId="0" applyFont="1" applyFill="1" applyBorder="1" applyAlignment="1">
      <alignment vertical="center"/>
    </xf>
    <xf numFmtId="0" fontId="32" fillId="0" borderId="12" xfId="488" applyFont="1" applyFill="1" applyBorder="1" applyAlignment="1">
      <alignment horizontal="center" vertical="center" wrapText="1"/>
    </xf>
    <xf numFmtId="49" fontId="33" fillId="0" borderId="11" xfId="0" applyNumberFormat="1" applyFont="1" applyBorder="1" applyAlignment="1">
      <alignment horizontal="center" vertical="center"/>
    </xf>
    <xf numFmtId="0" fontId="33" fillId="0" borderId="11" xfId="2" applyNumberFormat="1" applyFont="1" applyFill="1" applyBorder="1" applyAlignment="1" applyProtection="1">
      <alignment horizontal="center" vertical="center"/>
      <protection locked="0"/>
    </xf>
    <xf numFmtId="0" fontId="33" fillId="0" borderId="11" xfId="0" applyFont="1" applyBorder="1" applyAlignment="1">
      <alignment horizontal="center" vertical="center"/>
    </xf>
    <xf numFmtId="14" fontId="33" fillId="0" borderId="11" xfId="0" applyNumberFormat="1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 wrapText="1"/>
    </xf>
    <xf numFmtId="0" fontId="32" fillId="0" borderId="11" xfId="2" applyFont="1" applyFill="1" applyBorder="1" applyAlignment="1" applyProtection="1">
      <alignment horizontal="center" vertical="center"/>
      <protection locked="0"/>
    </xf>
    <xf numFmtId="0" fontId="32" fillId="0" borderId="11" xfId="5" applyFont="1" applyBorder="1" applyAlignment="1" applyProtection="1">
      <alignment horizontal="left" vertical="center" wrapText="1"/>
      <protection locked="0"/>
    </xf>
    <xf numFmtId="0" fontId="33" fillId="0" borderId="11" xfId="2" applyFont="1" applyFill="1" applyBorder="1" applyAlignment="1" applyProtection="1">
      <alignment horizontal="center" vertical="center"/>
      <protection locked="0"/>
    </xf>
    <xf numFmtId="0" fontId="33" fillId="0" borderId="11" xfId="1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4" fillId="0" borderId="11" xfId="0" applyFont="1" applyBorder="1" applyAlignment="1">
      <alignment horizontal="center" vertical="center" wrapText="1"/>
    </xf>
    <xf numFmtId="0" fontId="32" fillId="0" borderId="12" xfId="5" applyFont="1" applyFill="1" applyBorder="1" applyAlignment="1" applyProtection="1">
      <alignment horizontal="left" vertical="center" wrapText="1"/>
      <protection locked="0"/>
    </xf>
    <xf numFmtId="0" fontId="0" fillId="0" borderId="11" xfId="0" applyBorder="1"/>
    <xf numFmtId="0" fontId="39" fillId="0" borderId="0" xfId="0" applyFont="1" applyBorder="1" applyAlignment="1">
      <alignment vertical="center"/>
    </xf>
    <xf numFmtId="0" fontId="0" fillId="0" borderId="0" xfId="0" applyBorder="1"/>
    <xf numFmtId="0" fontId="40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38" fillId="0" borderId="11" xfId="0" applyFont="1" applyBorder="1"/>
    <xf numFmtId="0" fontId="38" fillId="0" borderId="0" xfId="0" applyFont="1"/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0" fontId="22" fillId="0" borderId="11" xfId="2" applyNumberFormat="1" applyFont="1" applyFill="1" applyBorder="1" applyAlignment="1" applyProtection="1">
      <alignment horizontal="center" vertical="center"/>
      <protection locked="0"/>
    </xf>
    <xf numFmtId="14" fontId="30" fillId="0" borderId="11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1" xfId="1" applyFont="1" applyFill="1" applyBorder="1" applyAlignment="1">
      <alignment horizontal="center" vertical="center"/>
    </xf>
    <xf numFmtId="0" fontId="30" fillId="0" borderId="11" xfId="0" applyFont="1" applyBorder="1"/>
    <xf numFmtId="0" fontId="49" fillId="0" borderId="11" xfId="0" applyFont="1" applyBorder="1"/>
    <xf numFmtId="0" fontId="30" fillId="0" borderId="0" xfId="0" applyFont="1"/>
    <xf numFmtId="0" fontId="46" fillId="0" borderId="11" xfId="0" applyFont="1" applyBorder="1" applyAlignment="1">
      <alignment horizontal="center" vertical="center"/>
    </xf>
    <xf numFmtId="0" fontId="3" fillId="25" borderId="13" xfId="2" applyNumberFormat="1" applyFont="1" applyFill="1" applyBorder="1" applyAlignment="1" applyProtection="1">
      <alignment horizontal="center" vertical="top"/>
    </xf>
    <xf numFmtId="0" fontId="3" fillId="25" borderId="14" xfId="2" applyNumberFormat="1" applyFont="1" applyFill="1" applyBorder="1" applyAlignment="1" applyProtection="1">
      <alignment horizontal="center" vertical="top"/>
    </xf>
    <xf numFmtId="0" fontId="3" fillId="25" borderId="15" xfId="2" applyNumberFormat="1" applyFont="1" applyFill="1" applyBorder="1" applyAlignment="1" applyProtection="1">
      <alignment horizontal="center" vertical="top"/>
    </xf>
    <xf numFmtId="0" fontId="3" fillId="25" borderId="11" xfId="2" applyNumberFormat="1" applyFont="1" applyFill="1" applyBorder="1" applyAlignment="1" applyProtection="1">
      <alignment horizontal="center" vertical="top"/>
    </xf>
  </cellXfs>
  <cellStyles count="490">
    <cellStyle name="20% - Accent1 10" xfId="12"/>
    <cellStyle name="20% - Accent1 11" xfId="13"/>
    <cellStyle name="20% - Accent1 12" xfId="14"/>
    <cellStyle name="20% - Accent1 2" xfId="15"/>
    <cellStyle name="20% - Accent1 3" xfId="16"/>
    <cellStyle name="20% - Accent1 4" xfId="17"/>
    <cellStyle name="20% - Accent1 5" xfId="18"/>
    <cellStyle name="20% - Accent1 6" xfId="19"/>
    <cellStyle name="20% - Accent1 7" xfId="20"/>
    <cellStyle name="20% - Accent1 8" xfId="21"/>
    <cellStyle name="20% - Accent1 9" xfId="22"/>
    <cellStyle name="20% - Accent2 10" xfId="23"/>
    <cellStyle name="20% - Accent2 11" xfId="24"/>
    <cellStyle name="20% - Accent2 12" xfId="25"/>
    <cellStyle name="20% - Accent2 2" xfId="26"/>
    <cellStyle name="20% - Accent2 3" xfId="27"/>
    <cellStyle name="20% - Accent2 4" xfId="28"/>
    <cellStyle name="20% - Accent2 5" xfId="29"/>
    <cellStyle name="20% - Accent2 6" xfId="30"/>
    <cellStyle name="20% - Accent2 7" xfId="31"/>
    <cellStyle name="20% - Accent2 8" xfId="32"/>
    <cellStyle name="20% - Accent2 9" xfId="33"/>
    <cellStyle name="20% - Accent3 10" xfId="34"/>
    <cellStyle name="20% - Accent3 11" xfId="35"/>
    <cellStyle name="20% - Accent3 12" xfId="36"/>
    <cellStyle name="20% - Accent3 2" xfId="37"/>
    <cellStyle name="20% - Accent3 3" xfId="38"/>
    <cellStyle name="20% - Accent3 4" xfId="39"/>
    <cellStyle name="20% - Accent3 5" xfId="40"/>
    <cellStyle name="20% - Accent3 6" xfId="41"/>
    <cellStyle name="20% - Accent3 7" xfId="42"/>
    <cellStyle name="20% - Accent3 8" xfId="43"/>
    <cellStyle name="20% - Accent3 9" xfId="44"/>
    <cellStyle name="20% - Accent4 10" xfId="45"/>
    <cellStyle name="20% - Accent4 11" xfId="46"/>
    <cellStyle name="20% - Accent4 12" xfId="47"/>
    <cellStyle name="20% - Accent4 2" xfId="48"/>
    <cellStyle name="20% - Accent4 3" xfId="49"/>
    <cellStyle name="20% - Accent4 4" xfId="50"/>
    <cellStyle name="20% - Accent4 5" xfId="51"/>
    <cellStyle name="20% - Accent4 6" xfId="52"/>
    <cellStyle name="20% - Accent4 7" xfId="53"/>
    <cellStyle name="20% - Accent4 8" xfId="54"/>
    <cellStyle name="20% - Accent4 9" xfId="55"/>
    <cellStyle name="20% - Accent5 10" xfId="56"/>
    <cellStyle name="20% - Accent5 11" xfId="57"/>
    <cellStyle name="20% - Accent5 12" xfId="58"/>
    <cellStyle name="20% - Accent5 2" xfId="59"/>
    <cellStyle name="20% - Accent5 3" xfId="60"/>
    <cellStyle name="20% - Accent5 4" xfId="61"/>
    <cellStyle name="20% - Accent5 5" xfId="62"/>
    <cellStyle name="20% - Accent5 6" xfId="63"/>
    <cellStyle name="20% - Accent5 7" xfId="64"/>
    <cellStyle name="20% - Accent5 8" xfId="65"/>
    <cellStyle name="20% - Accent5 9" xfId="66"/>
    <cellStyle name="20% - Accent6 10" xfId="67"/>
    <cellStyle name="20% - Accent6 11" xfId="68"/>
    <cellStyle name="20% - Accent6 12" xfId="69"/>
    <cellStyle name="20% - Accent6 2" xfId="70"/>
    <cellStyle name="20% - Accent6 3" xfId="71"/>
    <cellStyle name="20% - Accent6 4" xfId="72"/>
    <cellStyle name="20% - Accent6 5" xfId="73"/>
    <cellStyle name="20% - Accent6 6" xfId="74"/>
    <cellStyle name="20% - Accent6 7" xfId="75"/>
    <cellStyle name="20% - Accent6 8" xfId="76"/>
    <cellStyle name="20% - Accent6 9" xfId="77"/>
    <cellStyle name="40% - Accent1 10" xfId="78"/>
    <cellStyle name="40% - Accent1 11" xfId="79"/>
    <cellStyle name="40% - Accent1 12" xfId="80"/>
    <cellStyle name="40% - Accent1 2" xfId="81"/>
    <cellStyle name="40% - Accent1 3" xfId="82"/>
    <cellStyle name="40% - Accent1 4" xfId="83"/>
    <cellStyle name="40% - Accent1 5" xfId="84"/>
    <cellStyle name="40% - Accent1 6" xfId="85"/>
    <cellStyle name="40% - Accent1 7" xfId="86"/>
    <cellStyle name="40% - Accent1 8" xfId="87"/>
    <cellStyle name="40% - Accent1 9" xfId="88"/>
    <cellStyle name="40% - Accent2 10" xfId="89"/>
    <cellStyle name="40% - Accent2 11" xfId="90"/>
    <cellStyle name="40% - Accent2 12" xfId="91"/>
    <cellStyle name="40% - Accent2 2" xfId="92"/>
    <cellStyle name="40% - Accent2 3" xfId="93"/>
    <cellStyle name="40% - Accent2 4" xfId="94"/>
    <cellStyle name="40% - Accent2 5" xfId="95"/>
    <cellStyle name="40% - Accent2 6" xfId="96"/>
    <cellStyle name="40% - Accent2 7" xfId="97"/>
    <cellStyle name="40% - Accent2 8" xfId="98"/>
    <cellStyle name="40% - Accent2 9" xfId="99"/>
    <cellStyle name="40% - Accent3 10" xfId="100"/>
    <cellStyle name="40% - Accent3 11" xfId="101"/>
    <cellStyle name="40% - Accent3 12" xfId="102"/>
    <cellStyle name="40% - Accent3 2" xfId="103"/>
    <cellStyle name="40% - Accent3 3" xfId="104"/>
    <cellStyle name="40% - Accent3 4" xfId="105"/>
    <cellStyle name="40% - Accent3 5" xfId="106"/>
    <cellStyle name="40% - Accent3 6" xfId="107"/>
    <cellStyle name="40% - Accent3 7" xfId="108"/>
    <cellStyle name="40% - Accent3 8" xfId="109"/>
    <cellStyle name="40% - Accent3 9" xfId="110"/>
    <cellStyle name="40% - Accent4 10" xfId="111"/>
    <cellStyle name="40% - Accent4 11" xfId="112"/>
    <cellStyle name="40% - Accent4 12" xfId="113"/>
    <cellStyle name="40% - Accent4 2" xfId="114"/>
    <cellStyle name="40% - Accent4 3" xfId="115"/>
    <cellStyle name="40% - Accent4 4" xfId="116"/>
    <cellStyle name="40% - Accent4 5" xfId="117"/>
    <cellStyle name="40% - Accent4 6" xfId="118"/>
    <cellStyle name="40% - Accent4 7" xfId="119"/>
    <cellStyle name="40% - Accent4 8" xfId="120"/>
    <cellStyle name="40% - Accent4 9" xfId="121"/>
    <cellStyle name="40% - Accent5 10" xfId="122"/>
    <cellStyle name="40% - Accent5 11" xfId="123"/>
    <cellStyle name="40% - Accent5 12" xfId="124"/>
    <cellStyle name="40% - Accent5 2" xfId="125"/>
    <cellStyle name="40% - Accent5 3" xfId="126"/>
    <cellStyle name="40% - Accent5 4" xfId="127"/>
    <cellStyle name="40% - Accent5 5" xfId="128"/>
    <cellStyle name="40% - Accent5 6" xfId="129"/>
    <cellStyle name="40% - Accent5 7" xfId="130"/>
    <cellStyle name="40% - Accent5 8" xfId="131"/>
    <cellStyle name="40% - Accent5 9" xfId="132"/>
    <cellStyle name="40% - Accent6 10" xfId="133"/>
    <cellStyle name="40% - Accent6 11" xfId="134"/>
    <cellStyle name="40% - Accent6 12" xfId="135"/>
    <cellStyle name="40% - Accent6 2" xfId="136"/>
    <cellStyle name="40% - Accent6 3" xfId="137"/>
    <cellStyle name="40% - Accent6 4" xfId="138"/>
    <cellStyle name="40% - Accent6 5" xfId="139"/>
    <cellStyle name="40% - Accent6 6" xfId="140"/>
    <cellStyle name="40% - Accent6 7" xfId="141"/>
    <cellStyle name="40% - Accent6 8" xfId="142"/>
    <cellStyle name="40% - Accent6 9" xfId="143"/>
    <cellStyle name="60% - Accent1 10" xfId="144"/>
    <cellStyle name="60% - Accent1 11" xfId="145"/>
    <cellStyle name="60% - Accent1 12" xfId="146"/>
    <cellStyle name="60% - Accent1 2" xfId="147"/>
    <cellStyle name="60% - Accent1 3" xfId="148"/>
    <cellStyle name="60% - Accent1 4" xfId="149"/>
    <cellStyle name="60% - Accent1 5" xfId="150"/>
    <cellStyle name="60% - Accent1 6" xfId="151"/>
    <cellStyle name="60% - Accent1 7" xfId="152"/>
    <cellStyle name="60% - Accent1 8" xfId="153"/>
    <cellStyle name="60% - Accent1 9" xfId="154"/>
    <cellStyle name="60% - Accent2 10" xfId="155"/>
    <cellStyle name="60% - Accent2 11" xfId="156"/>
    <cellStyle name="60% - Accent2 12" xfId="157"/>
    <cellStyle name="60% - Accent2 2" xfId="158"/>
    <cellStyle name="60% - Accent2 3" xfId="159"/>
    <cellStyle name="60% - Accent2 4" xfId="160"/>
    <cellStyle name="60% - Accent2 5" xfId="161"/>
    <cellStyle name="60% - Accent2 6" xfId="162"/>
    <cellStyle name="60% - Accent2 7" xfId="163"/>
    <cellStyle name="60% - Accent2 8" xfId="164"/>
    <cellStyle name="60% - Accent2 9" xfId="165"/>
    <cellStyle name="60% - Accent3 10" xfId="166"/>
    <cellStyle name="60% - Accent3 11" xfId="167"/>
    <cellStyle name="60% - Accent3 12" xfId="168"/>
    <cellStyle name="60% - Accent3 2" xfId="169"/>
    <cellStyle name="60% - Accent3 3" xfId="170"/>
    <cellStyle name="60% - Accent3 4" xfId="171"/>
    <cellStyle name="60% - Accent3 5" xfId="172"/>
    <cellStyle name="60% - Accent3 6" xfId="173"/>
    <cellStyle name="60% - Accent3 7" xfId="174"/>
    <cellStyle name="60% - Accent3 8" xfId="175"/>
    <cellStyle name="60% - Accent3 9" xfId="176"/>
    <cellStyle name="60% - Accent4 10" xfId="177"/>
    <cellStyle name="60% - Accent4 11" xfId="178"/>
    <cellStyle name="60% - Accent4 12" xfId="179"/>
    <cellStyle name="60% - Accent4 2" xfId="180"/>
    <cellStyle name="60% - Accent4 3" xfId="181"/>
    <cellStyle name="60% - Accent4 4" xfId="182"/>
    <cellStyle name="60% - Accent4 5" xfId="183"/>
    <cellStyle name="60% - Accent4 6" xfId="184"/>
    <cellStyle name="60% - Accent4 7" xfId="185"/>
    <cellStyle name="60% - Accent4 8" xfId="186"/>
    <cellStyle name="60% - Accent4 9" xfId="187"/>
    <cellStyle name="60% - Accent5 10" xfId="188"/>
    <cellStyle name="60% - Accent5 11" xfId="189"/>
    <cellStyle name="60% - Accent5 12" xfId="190"/>
    <cellStyle name="60% - Accent5 2" xfId="191"/>
    <cellStyle name="60% - Accent5 3" xfId="192"/>
    <cellStyle name="60% - Accent5 4" xfId="193"/>
    <cellStyle name="60% - Accent5 5" xfId="194"/>
    <cellStyle name="60% - Accent5 6" xfId="195"/>
    <cellStyle name="60% - Accent5 7" xfId="196"/>
    <cellStyle name="60% - Accent5 8" xfId="197"/>
    <cellStyle name="60% - Accent5 9" xfId="198"/>
    <cellStyle name="60% - Accent6 10" xfId="199"/>
    <cellStyle name="60% - Accent6 11" xfId="200"/>
    <cellStyle name="60% - Accent6 12" xfId="201"/>
    <cellStyle name="60% - Accent6 2" xfId="202"/>
    <cellStyle name="60% - Accent6 3" xfId="203"/>
    <cellStyle name="60% - Accent6 4" xfId="204"/>
    <cellStyle name="60% - Accent6 5" xfId="205"/>
    <cellStyle name="60% - Accent6 6" xfId="206"/>
    <cellStyle name="60% - Accent6 7" xfId="207"/>
    <cellStyle name="60% - Accent6 8" xfId="208"/>
    <cellStyle name="60% - Accent6 9" xfId="209"/>
    <cellStyle name="Accent1 10" xfId="210"/>
    <cellStyle name="Accent1 11" xfId="211"/>
    <cellStyle name="Accent1 12" xfId="212"/>
    <cellStyle name="Accent1 2" xfId="213"/>
    <cellStyle name="Accent1 3" xfId="214"/>
    <cellStyle name="Accent1 4" xfId="215"/>
    <cellStyle name="Accent1 5" xfId="216"/>
    <cellStyle name="Accent1 6" xfId="217"/>
    <cellStyle name="Accent1 7" xfId="218"/>
    <cellStyle name="Accent1 8" xfId="219"/>
    <cellStyle name="Accent1 9" xfId="220"/>
    <cellStyle name="Accent2 10" xfId="221"/>
    <cellStyle name="Accent2 11" xfId="222"/>
    <cellStyle name="Accent2 12" xfId="223"/>
    <cellStyle name="Accent2 2" xfId="224"/>
    <cellStyle name="Accent2 3" xfId="225"/>
    <cellStyle name="Accent2 4" xfId="226"/>
    <cellStyle name="Accent2 5" xfId="227"/>
    <cellStyle name="Accent2 6" xfId="228"/>
    <cellStyle name="Accent2 7" xfId="229"/>
    <cellStyle name="Accent2 8" xfId="230"/>
    <cellStyle name="Accent2 9" xfId="231"/>
    <cellStyle name="Accent3 10" xfId="232"/>
    <cellStyle name="Accent3 11" xfId="233"/>
    <cellStyle name="Accent3 12" xfId="234"/>
    <cellStyle name="Accent3 2" xfId="235"/>
    <cellStyle name="Accent3 3" xfId="236"/>
    <cellStyle name="Accent3 4" xfId="237"/>
    <cellStyle name="Accent3 5" xfId="238"/>
    <cellStyle name="Accent3 6" xfId="239"/>
    <cellStyle name="Accent3 7" xfId="240"/>
    <cellStyle name="Accent3 8" xfId="241"/>
    <cellStyle name="Accent3 9" xfId="242"/>
    <cellStyle name="Accent4 10" xfId="243"/>
    <cellStyle name="Accent4 11" xfId="244"/>
    <cellStyle name="Accent4 12" xfId="245"/>
    <cellStyle name="Accent4 2" xfId="246"/>
    <cellStyle name="Accent4 3" xfId="247"/>
    <cellStyle name="Accent4 4" xfId="248"/>
    <cellStyle name="Accent4 5" xfId="249"/>
    <cellStyle name="Accent4 6" xfId="250"/>
    <cellStyle name="Accent4 7" xfId="251"/>
    <cellStyle name="Accent4 8" xfId="252"/>
    <cellStyle name="Accent4 9" xfId="253"/>
    <cellStyle name="Accent5 10" xfId="254"/>
    <cellStyle name="Accent5 11" xfId="255"/>
    <cellStyle name="Accent5 12" xfId="256"/>
    <cellStyle name="Accent5 2" xfId="257"/>
    <cellStyle name="Accent5 3" xfId="258"/>
    <cellStyle name="Accent5 4" xfId="259"/>
    <cellStyle name="Accent5 5" xfId="260"/>
    <cellStyle name="Accent5 6" xfId="261"/>
    <cellStyle name="Accent5 7" xfId="262"/>
    <cellStyle name="Accent5 8" xfId="263"/>
    <cellStyle name="Accent5 9" xfId="264"/>
    <cellStyle name="Accent6 10" xfId="265"/>
    <cellStyle name="Accent6 11" xfId="266"/>
    <cellStyle name="Accent6 12" xfId="267"/>
    <cellStyle name="Accent6 2" xfId="268"/>
    <cellStyle name="Accent6 3" xfId="269"/>
    <cellStyle name="Accent6 4" xfId="270"/>
    <cellStyle name="Accent6 5" xfId="271"/>
    <cellStyle name="Accent6 6" xfId="272"/>
    <cellStyle name="Accent6 7" xfId="273"/>
    <cellStyle name="Accent6 8" xfId="274"/>
    <cellStyle name="Accent6 9" xfId="275"/>
    <cellStyle name="Bad 10" xfId="276"/>
    <cellStyle name="Bad 11" xfId="277"/>
    <cellStyle name="Bad 12" xfId="278"/>
    <cellStyle name="Bad 2" xfId="279"/>
    <cellStyle name="Bad 3" xfId="280"/>
    <cellStyle name="Bad 4" xfId="281"/>
    <cellStyle name="Bad 5" xfId="282"/>
    <cellStyle name="Bad 6" xfId="283"/>
    <cellStyle name="Bad 7" xfId="284"/>
    <cellStyle name="Bad 8" xfId="285"/>
    <cellStyle name="Bad 9" xfId="286"/>
    <cellStyle name="Calculation 10" xfId="287"/>
    <cellStyle name="Calculation 11" xfId="288"/>
    <cellStyle name="Calculation 12" xfId="289"/>
    <cellStyle name="Calculation 2" xfId="290"/>
    <cellStyle name="Calculation 3" xfId="291"/>
    <cellStyle name="Calculation 4" xfId="292"/>
    <cellStyle name="Calculation 5" xfId="293"/>
    <cellStyle name="Calculation 6" xfId="294"/>
    <cellStyle name="Calculation 7" xfId="295"/>
    <cellStyle name="Calculation 8" xfId="296"/>
    <cellStyle name="Calculation 9" xfId="297"/>
    <cellStyle name="Check Cell 10" xfId="298"/>
    <cellStyle name="Check Cell 11" xfId="299"/>
    <cellStyle name="Check Cell 12" xfId="300"/>
    <cellStyle name="Check Cell 2" xfId="301"/>
    <cellStyle name="Check Cell 3" xfId="302"/>
    <cellStyle name="Check Cell 4" xfId="303"/>
    <cellStyle name="Check Cell 5" xfId="304"/>
    <cellStyle name="Check Cell 6" xfId="305"/>
    <cellStyle name="Check Cell 7" xfId="306"/>
    <cellStyle name="Check Cell 8" xfId="307"/>
    <cellStyle name="Check Cell 9" xfId="308"/>
    <cellStyle name="Comma 2" xfId="487"/>
    <cellStyle name="Explanatory Text 10" xfId="309"/>
    <cellStyle name="Explanatory Text 11" xfId="310"/>
    <cellStyle name="Explanatory Text 12" xfId="311"/>
    <cellStyle name="Explanatory Text 2" xfId="312"/>
    <cellStyle name="Explanatory Text 3" xfId="313"/>
    <cellStyle name="Explanatory Text 4" xfId="314"/>
    <cellStyle name="Explanatory Text 5" xfId="315"/>
    <cellStyle name="Explanatory Text 6" xfId="316"/>
    <cellStyle name="Explanatory Text 7" xfId="317"/>
    <cellStyle name="Explanatory Text 8" xfId="318"/>
    <cellStyle name="Explanatory Text 9" xfId="319"/>
    <cellStyle name="Good 10" xfId="320"/>
    <cellStyle name="Good 11" xfId="321"/>
    <cellStyle name="Good 12" xfId="322"/>
    <cellStyle name="Good 2" xfId="323"/>
    <cellStyle name="Good 3" xfId="324"/>
    <cellStyle name="Good 4" xfId="325"/>
    <cellStyle name="Good 5" xfId="326"/>
    <cellStyle name="Good 6" xfId="327"/>
    <cellStyle name="Good 7" xfId="328"/>
    <cellStyle name="Good 8" xfId="329"/>
    <cellStyle name="Good 9" xfId="330"/>
    <cellStyle name="Heading 1 10" xfId="331"/>
    <cellStyle name="Heading 1 11" xfId="332"/>
    <cellStyle name="Heading 1 12" xfId="333"/>
    <cellStyle name="Heading 1 2" xfId="334"/>
    <cellStyle name="Heading 1 3" xfId="335"/>
    <cellStyle name="Heading 1 4" xfId="336"/>
    <cellStyle name="Heading 1 5" xfId="337"/>
    <cellStyle name="Heading 1 6" xfId="338"/>
    <cellStyle name="Heading 1 7" xfId="339"/>
    <cellStyle name="Heading 1 8" xfId="340"/>
    <cellStyle name="Heading 1 9" xfId="341"/>
    <cellStyle name="Heading 2 10" xfId="342"/>
    <cellStyle name="Heading 2 11" xfId="343"/>
    <cellStyle name="Heading 2 12" xfId="344"/>
    <cellStyle name="Heading 2 2" xfId="345"/>
    <cellStyle name="Heading 2 3" xfId="346"/>
    <cellStyle name="Heading 2 4" xfId="347"/>
    <cellStyle name="Heading 2 5" xfId="348"/>
    <cellStyle name="Heading 2 6" xfId="349"/>
    <cellStyle name="Heading 2 7" xfId="350"/>
    <cellStyle name="Heading 2 8" xfId="351"/>
    <cellStyle name="Heading 2 9" xfId="352"/>
    <cellStyle name="Heading 3 10" xfId="353"/>
    <cellStyle name="Heading 3 11" xfId="354"/>
    <cellStyle name="Heading 3 12" xfId="355"/>
    <cellStyle name="Heading 3 2" xfId="356"/>
    <cellStyle name="Heading 3 3" xfId="357"/>
    <cellStyle name="Heading 3 4" xfId="358"/>
    <cellStyle name="Heading 3 5" xfId="359"/>
    <cellStyle name="Heading 3 6" xfId="360"/>
    <cellStyle name="Heading 3 7" xfId="361"/>
    <cellStyle name="Heading 3 8" xfId="362"/>
    <cellStyle name="Heading 3 9" xfId="363"/>
    <cellStyle name="Heading 4 10" xfId="364"/>
    <cellStyle name="Heading 4 11" xfId="365"/>
    <cellStyle name="Heading 4 12" xfId="366"/>
    <cellStyle name="Heading 4 2" xfId="367"/>
    <cellStyle name="Heading 4 3" xfId="368"/>
    <cellStyle name="Heading 4 4" xfId="369"/>
    <cellStyle name="Heading 4 5" xfId="370"/>
    <cellStyle name="Heading 4 6" xfId="371"/>
    <cellStyle name="Heading 4 7" xfId="372"/>
    <cellStyle name="Heading 4 8" xfId="373"/>
    <cellStyle name="Heading 4 9" xfId="374"/>
    <cellStyle name="Hyperlink" xfId="485" builtinId="8"/>
    <cellStyle name="Input 10" xfId="375"/>
    <cellStyle name="Input 11" xfId="376"/>
    <cellStyle name="Input 12" xfId="377"/>
    <cellStyle name="Input 2" xfId="378"/>
    <cellStyle name="Input 3" xfId="379"/>
    <cellStyle name="Input 4" xfId="380"/>
    <cellStyle name="Input 5" xfId="381"/>
    <cellStyle name="Input 6" xfId="382"/>
    <cellStyle name="Input 7" xfId="383"/>
    <cellStyle name="Input 8" xfId="384"/>
    <cellStyle name="Input 9" xfId="385"/>
    <cellStyle name="Linked Cell 10" xfId="386"/>
    <cellStyle name="Linked Cell 11" xfId="387"/>
    <cellStyle name="Linked Cell 12" xfId="388"/>
    <cellStyle name="Linked Cell 2" xfId="389"/>
    <cellStyle name="Linked Cell 3" xfId="390"/>
    <cellStyle name="Linked Cell 4" xfId="391"/>
    <cellStyle name="Linked Cell 5" xfId="392"/>
    <cellStyle name="Linked Cell 6" xfId="393"/>
    <cellStyle name="Linked Cell 7" xfId="394"/>
    <cellStyle name="Linked Cell 8" xfId="395"/>
    <cellStyle name="Linked Cell 9" xfId="396"/>
    <cellStyle name="Neutral 10" xfId="397"/>
    <cellStyle name="Neutral 11" xfId="398"/>
    <cellStyle name="Neutral 12" xfId="399"/>
    <cellStyle name="Neutral 2" xfId="400"/>
    <cellStyle name="Neutral 3" xfId="401"/>
    <cellStyle name="Neutral 4" xfId="402"/>
    <cellStyle name="Neutral 5" xfId="403"/>
    <cellStyle name="Neutral 6" xfId="404"/>
    <cellStyle name="Neutral 7" xfId="405"/>
    <cellStyle name="Neutral 8" xfId="406"/>
    <cellStyle name="Neutral 9" xfId="407"/>
    <cellStyle name="Normal" xfId="0" builtinId="0"/>
    <cellStyle name="Normal 10" xfId="5"/>
    <cellStyle name="Normal 10 2" xfId="479"/>
    <cellStyle name="Normal 11" xfId="3"/>
    <cellStyle name="Normal 11 2" xfId="477"/>
    <cellStyle name="Normal 12" xfId="4"/>
    <cellStyle name="Normal 12 2" xfId="478"/>
    <cellStyle name="Normal 13" xfId="2"/>
    <cellStyle name="Normal 14" xfId="1"/>
    <cellStyle name="Normal 15" xfId="488"/>
    <cellStyle name="Normal 16" xfId="489"/>
    <cellStyle name="Normal 2" xfId="11"/>
    <cellStyle name="Normal 2 10" xfId="408"/>
    <cellStyle name="Normal 2 11" xfId="409"/>
    <cellStyle name="Normal 2 12" xfId="410"/>
    <cellStyle name="Normal 2 13" xfId="484"/>
    <cellStyle name="Normal 2 14" xfId="486"/>
    <cellStyle name="Normal 2 2" xfId="411"/>
    <cellStyle name="Normal 2 3" xfId="412"/>
    <cellStyle name="Normal 2 4" xfId="413"/>
    <cellStyle name="Normal 2 5" xfId="414"/>
    <cellStyle name="Normal 2 6" xfId="415"/>
    <cellStyle name="Normal 2 7" xfId="416"/>
    <cellStyle name="Normal 2 8" xfId="417"/>
    <cellStyle name="Normal 2 9" xfId="418"/>
    <cellStyle name="Normal 3" xfId="419"/>
    <cellStyle name="Normal 4" xfId="420"/>
    <cellStyle name="Normal 5" xfId="10"/>
    <cellStyle name="Normal 5 2" xfId="483"/>
    <cellStyle name="Normal 6" xfId="9"/>
    <cellStyle name="Normal 6 2" xfId="482"/>
    <cellStyle name="Normal 7" xfId="8"/>
    <cellStyle name="Normal 7 2" xfId="481"/>
    <cellStyle name="Normal 8" xfId="7"/>
    <cellStyle name="Normal 8 2" xfId="480"/>
    <cellStyle name="Normal 9" xfId="6"/>
    <cellStyle name="Normal 9 2" xfId="476"/>
    <cellStyle name="Note 10" xfId="421"/>
    <cellStyle name="Note 11" xfId="422"/>
    <cellStyle name="Note 12" xfId="423"/>
    <cellStyle name="Note 2" xfId="424"/>
    <cellStyle name="Note 3" xfId="425"/>
    <cellStyle name="Note 4" xfId="426"/>
    <cellStyle name="Note 5" xfId="427"/>
    <cellStyle name="Note 6" xfId="428"/>
    <cellStyle name="Note 7" xfId="429"/>
    <cellStyle name="Note 8" xfId="430"/>
    <cellStyle name="Note 9" xfId="431"/>
    <cellStyle name="Output 10" xfId="432"/>
    <cellStyle name="Output 11" xfId="433"/>
    <cellStyle name="Output 12" xfId="434"/>
    <cellStyle name="Output 2" xfId="435"/>
    <cellStyle name="Output 3" xfId="436"/>
    <cellStyle name="Output 4" xfId="437"/>
    <cellStyle name="Output 5" xfId="438"/>
    <cellStyle name="Output 6" xfId="439"/>
    <cellStyle name="Output 7" xfId="440"/>
    <cellStyle name="Output 8" xfId="441"/>
    <cellStyle name="Output 9" xfId="442"/>
    <cellStyle name="Title 10" xfId="443"/>
    <cellStyle name="Title 11" xfId="444"/>
    <cellStyle name="Title 12" xfId="445"/>
    <cellStyle name="Title 2" xfId="446"/>
    <cellStyle name="Title 3" xfId="447"/>
    <cellStyle name="Title 4" xfId="448"/>
    <cellStyle name="Title 5" xfId="449"/>
    <cellStyle name="Title 6" xfId="450"/>
    <cellStyle name="Title 7" xfId="451"/>
    <cellStyle name="Title 8" xfId="452"/>
    <cellStyle name="Title 9" xfId="453"/>
    <cellStyle name="Total 10" xfId="454"/>
    <cellStyle name="Total 11" xfId="455"/>
    <cellStyle name="Total 12" xfId="456"/>
    <cellStyle name="Total 2" xfId="457"/>
    <cellStyle name="Total 3" xfId="458"/>
    <cellStyle name="Total 4" xfId="459"/>
    <cellStyle name="Total 5" xfId="460"/>
    <cellStyle name="Total 6" xfId="461"/>
    <cellStyle name="Total 7" xfId="462"/>
    <cellStyle name="Total 8" xfId="463"/>
    <cellStyle name="Total 9" xfId="464"/>
    <cellStyle name="Warning Text 10" xfId="465"/>
    <cellStyle name="Warning Text 11" xfId="466"/>
    <cellStyle name="Warning Text 12" xfId="467"/>
    <cellStyle name="Warning Text 2" xfId="468"/>
    <cellStyle name="Warning Text 3" xfId="469"/>
    <cellStyle name="Warning Text 4" xfId="470"/>
    <cellStyle name="Warning Text 5" xfId="471"/>
    <cellStyle name="Warning Text 6" xfId="472"/>
    <cellStyle name="Warning Text 7" xfId="473"/>
    <cellStyle name="Warning Text 8" xfId="474"/>
    <cellStyle name="Warning Text 9" xfId="47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harathinalkuru@gmail.com" TargetMode="External"/><Relationship Id="rId1" Type="http://schemas.openxmlformats.org/officeDocument/2006/relationships/hyperlink" Target="mailto:bharathinalkuru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77"/>
  <sheetViews>
    <sheetView tabSelected="1" zoomScale="80" zoomScaleNormal="80" workbookViewId="0">
      <selection activeCell="AQ28" sqref="AQ28"/>
    </sheetView>
  </sheetViews>
  <sheetFormatPr defaultRowHeight="15"/>
  <cols>
    <col min="1" max="1" width="9" customWidth="1"/>
    <col min="2" max="2" width="5" customWidth="1"/>
    <col min="3" max="3" width="7.140625" customWidth="1"/>
    <col min="4" max="4" width="6.7109375" customWidth="1"/>
    <col min="5" max="5" width="24.28515625" bestFit="1" customWidth="1"/>
    <col min="6" max="6" width="10.85546875" customWidth="1"/>
    <col min="7" max="7" width="23.85546875" bestFit="1" customWidth="1"/>
    <col min="8" max="8" width="12.5703125" customWidth="1"/>
    <col min="9" max="9" width="5.5703125" customWidth="1"/>
    <col min="10" max="10" width="13" customWidth="1"/>
    <col min="11" max="11" width="8.85546875" customWidth="1"/>
    <col min="12" max="12" width="6.42578125" customWidth="1"/>
    <col min="13" max="13" width="9.140625" customWidth="1"/>
    <col min="14" max="14" width="16.28515625" customWidth="1"/>
    <col min="15" max="15" width="21.28515625" customWidth="1"/>
    <col min="16" max="16" width="35.85546875" customWidth="1"/>
    <col min="17" max="17" width="22.85546875" customWidth="1"/>
    <col min="18" max="18" width="18.42578125" customWidth="1"/>
    <col min="19" max="19" width="11.85546875" customWidth="1"/>
    <col min="20" max="20" width="22.85546875" customWidth="1"/>
    <col min="21" max="21" width="21.28515625" customWidth="1"/>
    <col min="22" max="22" width="19" customWidth="1"/>
    <col min="23" max="23" width="18.7109375" customWidth="1"/>
    <col min="24" max="25" width="12" customWidth="1"/>
    <col min="26" max="26" width="45" customWidth="1"/>
    <col min="27" max="27" width="9.85546875" customWidth="1"/>
    <col min="28" max="28" width="10.85546875" customWidth="1"/>
    <col min="29" max="29" width="9.85546875" customWidth="1"/>
    <col min="30" max="30" width="7.85546875" customWidth="1"/>
    <col min="31" max="31" width="12.7109375" customWidth="1"/>
    <col min="32" max="32" width="18.140625" customWidth="1"/>
    <col min="34" max="34" width="25.28515625" customWidth="1"/>
    <col min="35" max="35" width="11.140625" customWidth="1"/>
    <col min="36" max="36" width="9" customWidth="1"/>
    <col min="37" max="37" width="8.5703125" customWidth="1"/>
    <col min="38" max="38" width="7.140625" customWidth="1"/>
    <col min="39" max="39" width="8.28515625" customWidth="1"/>
    <col min="40" max="40" width="7" customWidth="1"/>
    <col min="41" max="41" width="11.85546875" customWidth="1"/>
    <col min="42" max="42" width="8.140625" customWidth="1"/>
    <col min="43" max="43" width="9.7109375" customWidth="1"/>
    <col min="44" max="44" width="7.85546875" customWidth="1"/>
    <col min="45" max="45" width="9.28515625" customWidth="1"/>
    <col min="46" max="46" width="9" customWidth="1"/>
    <col min="47" max="48" width="8.42578125" customWidth="1"/>
    <col min="49" max="49" width="8.5703125" customWidth="1"/>
    <col min="50" max="50" width="7.5703125" customWidth="1"/>
    <col min="51" max="51" width="8.28515625" customWidth="1"/>
    <col min="52" max="52" width="7.140625" customWidth="1"/>
    <col min="53" max="53" width="8.5703125" customWidth="1"/>
    <col min="55" max="55" width="9.140625" style="27"/>
    <col min="57" max="57" width="12.7109375" style="61" customWidth="1"/>
    <col min="60" max="60" width="8.28515625" customWidth="1"/>
    <col min="61" max="61" width="14.7109375" style="61" customWidth="1"/>
    <col min="63" max="63" width="9.5703125" customWidth="1"/>
  </cols>
  <sheetData>
    <row r="1" spans="1:63" ht="18.75" customHeight="1">
      <c r="A1" s="8" t="s">
        <v>0</v>
      </c>
      <c r="B1" s="8" t="s">
        <v>1</v>
      </c>
      <c r="C1" s="8" t="s">
        <v>2</v>
      </c>
      <c r="D1" s="9" t="s">
        <v>3</v>
      </c>
      <c r="E1" s="10" t="s">
        <v>4</v>
      </c>
      <c r="F1" s="9" t="s">
        <v>5</v>
      </c>
      <c r="G1" s="9" t="s">
        <v>6</v>
      </c>
      <c r="H1" s="11" t="s">
        <v>7</v>
      </c>
      <c r="I1" s="11" t="s">
        <v>8</v>
      </c>
      <c r="J1" s="12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13" t="s">
        <v>15</v>
      </c>
      <c r="Q1" s="13" t="s">
        <v>16</v>
      </c>
      <c r="R1" s="13" t="s">
        <v>17</v>
      </c>
      <c r="S1" s="13" t="s">
        <v>18</v>
      </c>
      <c r="T1" s="13" t="s">
        <v>19</v>
      </c>
      <c r="U1" s="13" t="s">
        <v>20</v>
      </c>
      <c r="V1" s="13" t="s">
        <v>21</v>
      </c>
      <c r="W1" s="13" t="s">
        <v>22</v>
      </c>
      <c r="X1" s="13" t="s">
        <v>23</v>
      </c>
      <c r="Y1" s="13" t="s">
        <v>24</v>
      </c>
      <c r="Z1" s="13" t="s">
        <v>25</v>
      </c>
      <c r="AA1" s="13" t="s">
        <v>26</v>
      </c>
      <c r="AB1" s="13" t="s">
        <v>27</v>
      </c>
      <c r="AC1" s="13" t="s">
        <v>28</v>
      </c>
      <c r="AD1" s="13" t="s">
        <v>29</v>
      </c>
      <c r="AE1" s="13" t="s">
        <v>30</v>
      </c>
      <c r="AF1" s="15" t="s">
        <v>31</v>
      </c>
      <c r="AG1" s="15" t="s">
        <v>32</v>
      </c>
      <c r="AH1" s="13" t="s">
        <v>33</v>
      </c>
      <c r="AI1" s="14" t="s">
        <v>34</v>
      </c>
      <c r="AJ1" s="74" t="s">
        <v>242</v>
      </c>
      <c r="AK1" s="75"/>
      <c r="AL1" s="75"/>
      <c r="AM1" s="75"/>
      <c r="AN1" s="75"/>
      <c r="AO1" s="76"/>
      <c r="AP1" s="74" t="s">
        <v>243</v>
      </c>
      <c r="AQ1" s="75"/>
      <c r="AR1" s="75"/>
      <c r="AS1" s="75"/>
      <c r="AT1" s="75"/>
      <c r="AU1" s="76"/>
      <c r="AV1" s="74" t="s">
        <v>244</v>
      </c>
      <c r="AW1" s="75"/>
      <c r="AX1" s="75"/>
      <c r="AY1" s="75"/>
      <c r="AZ1" s="75"/>
      <c r="BA1" s="76"/>
      <c r="BB1" s="73" t="s">
        <v>251</v>
      </c>
      <c r="BC1" s="73"/>
      <c r="BD1" s="73"/>
      <c r="BE1" s="73"/>
      <c r="BF1" s="73" t="s">
        <v>249</v>
      </c>
      <c r="BG1" s="73"/>
      <c r="BH1" s="73"/>
      <c r="BI1" s="73"/>
      <c r="BJ1" s="52"/>
      <c r="BK1" s="52"/>
    </row>
    <row r="2" spans="1:63" s="27" customFormat="1" ht="15" customHeight="1">
      <c r="A2" s="8"/>
      <c r="B2" s="8"/>
      <c r="C2" s="8"/>
      <c r="D2" s="9"/>
      <c r="E2" s="10"/>
      <c r="F2" s="9"/>
      <c r="G2" s="9"/>
      <c r="H2" s="11"/>
      <c r="I2" s="11"/>
      <c r="J2" s="12"/>
      <c r="K2" s="9"/>
      <c r="L2" s="9"/>
      <c r="M2" s="9"/>
      <c r="N2" s="9"/>
      <c r="O2" s="9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5"/>
      <c r="AG2" s="15"/>
      <c r="AH2" s="13"/>
      <c r="AI2" s="14"/>
      <c r="AJ2" s="77" t="s">
        <v>237</v>
      </c>
      <c r="AK2" s="77"/>
      <c r="AL2" s="74" t="s">
        <v>238</v>
      </c>
      <c r="AM2" s="76"/>
      <c r="AN2" s="74" t="s">
        <v>239</v>
      </c>
      <c r="AO2" s="76"/>
      <c r="AP2" s="77" t="s">
        <v>237</v>
      </c>
      <c r="AQ2" s="77"/>
      <c r="AR2" s="74" t="s">
        <v>238</v>
      </c>
      <c r="AS2" s="76"/>
      <c r="AT2" s="74" t="s">
        <v>239</v>
      </c>
      <c r="AU2" s="76"/>
      <c r="AV2" s="77" t="s">
        <v>237</v>
      </c>
      <c r="AW2" s="77"/>
      <c r="AX2" s="74" t="s">
        <v>238</v>
      </c>
      <c r="AY2" s="76"/>
      <c r="AZ2" s="74" t="s">
        <v>239</v>
      </c>
      <c r="BA2" s="76"/>
      <c r="BB2" s="54" t="s">
        <v>245</v>
      </c>
      <c r="BC2" s="54" t="s">
        <v>246</v>
      </c>
      <c r="BD2" s="54" t="s">
        <v>247</v>
      </c>
      <c r="BE2" s="57" t="s">
        <v>248</v>
      </c>
      <c r="BF2" s="54" t="s">
        <v>245</v>
      </c>
      <c r="BG2" s="54" t="s">
        <v>246</v>
      </c>
      <c r="BH2" s="54" t="s">
        <v>247</v>
      </c>
      <c r="BI2" s="57" t="s">
        <v>248</v>
      </c>
      <c r="BJ2" s="52"/>
      <c r="BK2" s="53"/>
    </row>
    <row r="3" spans="1:63" s="27" customFormat="1" ht="15" customHeight="1">
      <c r="A3" s="8"/>
      <c r="B3" s="8"/>
      <c r="C3" s="8"/>
      <c r="D3" s="9"/>
      <c r="E3" s="10"/>
      <c r="F3" s="9"/>
      <c r="G3" s="9"/>
      <c r="H3" s="11"/>
      <c r="I3" s="11"/>
      <c r="J3" s="12"/>
      <c r="K3" s="9"/>
      <c r="L3" s="9"/>
      <c r="M3" s="9"/>
      <c r="N3" s="9"/>
      <c r="O3" s="9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5"/>
      <c r="AG3" s="15"/>
      <c r="AH3" s="13"/>
      <c r="AI3" s="14"/>
      <c r="AJ3" s="51" t="s">
        <v>240</v>
      </c>
      <c r="AK3" s="51" t="s">
        <v>241</v>
      </c>
      <c r="AL3" s="51" t="s">
        <v>240</v>
      </c>
      <c r="AM3" s="51" t="s">
        <v>241</v>
      </c>
      <c r="AN3" s="51" t="s">
        <v>240</v>
      </c>
      <c r="AO3" s="51" t="s">
        <v>241</v>
      </c>
      <c r="AP3" s="51" t="s">
        <v>240</v>
      </c>
      <c r="AQ3" s="51" t="s">
        <v>241</v>
      </c>
      <c r="AR3" s="51" t="s">
        <v>240</v>
      </c>
      <c r="AS3" s="51" t="s">
        <v>241</v>
      </c>
      <c r="AT3" s="51" t="s">
        <v>240</v>
      </c>
      <c r="AU3" s="51" t="s">
        <v>241</v>
      </c>
      <c r="AV3" s="51" t="s">
        <v>240</v>
      </c>
      <c r="AW3" s="51" t="s">
        <v>241</v>
      </c>
      <c r="AX3" s="51" t="s">
        <v>240</v>
      </c>
      <c r="AY3" s="51" t="s">
        <v>241</v>
      </c>
      <c r="AZ3" s="51" t="s">
        <v>240</v>
      </c>
      <c r="BA3" s="51" t="s">
        <v>241</v>
      </c>
      <c r="BB3" s="55">
        <v>100</v>
      </c>
      <c r="BC3" s="55">
        <v>30</v>
      </c>
      <c r="BD3" s="55">
        <v>50</v>
      </c>
      <c r="BE3" s="58">
        <v>180</v>
      </c>
      <c r="BF3" s="55">
        <v>100</v>
      </c>
      <c r="BG3" s="55">
        <v>30</v>
      </c>
      <c r="BH3" s="55">
        <v>50</v>
      </c>
      <c r="BI3" s="58">
        <v>180</v>
      </c>
      <c r="BJ3" s="52"/>
      <c r="BK3" s="53"/>
    </row>
    <row r="4" spans="1:63" ht="51">
      <c r="A4" s="19" t="s">
        <v>39</v>
      </c>
      <c r="B4" s="16">
        <v>1</v>
      </c>
      <c r="C4" s="16">
        <v>2014</v>
      </c>
      <c r="D4" s="6">
        <v>2.4033142210131299E+17</v>
      </c>
      <c r="E4" s="6">
        <v>1453194643</v>
      </c>
      <c r="F4" s="20">
        <v>41855</v>
      </c>
      <c r="G4" s="1" t="s">
        <v>41</v>
      </c>
      <c r="H4" s="1">
        <v>9964093300</v>
      </c>
      <c r="I4" s="6"/>
      <c r="J4" s="1" t="s">
        <v>62</v>
      </c>
      <c r="K4" s="17" t="s">
        <v>35</v>
      </c>
      <c r="L4" s="28" t="s">
        <v>77</v>
      </c>
      <c r="M4" s="17" t="s">
        <v>36</v>
      </c>
      <c r="N4" s="22" t="s">
        <v>82</v>
      </c>
      <c r="O4" s="6" t="s">
        <v>133</v>
      </c>
      <c r="P4" s="1" t="s">
        <v>100</v>
      </c>
      <c r="Q4" s="6" t="s">
        <v>155</v>
      </c>
      <c r="R4" s="6" t="s">
        <v>119</v>
      </c>
      <c r="S4" s="6">
        <v>671543</v>
      </c>
      <c r="T4" s="1" t="s">
        <v>156</v>
      </c>
      <c r="U4" s="6" t="s">
        <v>117</v>
      </c>
      <c r="V4" s="6" t="s">
        <v>118</v>
      </c>
      <c r="W4" s="6">
        <v>574198</v>
      </c>
      <c r="X4" s="28" t="s">
        <v>121</v>
      </c>
      <c r="Y4" s="18" t="s">
        <v>37</v>
      </c>
      <c r="Z4" s="21" t="s">
        <v>126</v>
      </c>
      <c r="AA4" s="18">
        <v>1</v>
      </c>
      <c r="AB4" s="18">
        <v>1</v>
      </c>
      <c r="AC4" s="18" t="s">
        <v>127</v>
      </c>
      <c r="AD4" s="18" t="s">
        <v>38</v>
      </c>
      <c r="AE4" s="6" t="s">
        <v>130</v>
      </c>
      <c r="AF4" s="6">
        <v>2012</v>
      </c>
      <c r="AG4" s="17" t="s">
        <v>36</v>
      </c>
      <c r="AH4" s="6" t="s">
        <v>132</v>
      </c>
      <c r="AI4" s="6">
        <v>52</v>
      </c>
      <c r="AJ4" s="6">
        <v>20</v>
      </c>
      <c r="AK4" s="6">
        <v>16</v>
      </c>
      <c r="AL4" s="6">
        <v>25</v>
      </c>
      <c r="AM4" s="6">
        <v>24</v>
      </c>
      <c r="AN4" s="6">
        <v>19</v>
      </c>
      <c r="AO4" s="6">
        <v>19</v>
      </c>
      <c r="AP4" s="6">
        <v>20</v>
      </c>
      <c r="AQ4" s="6">
        <v>16</v>
      </c>
      <c r="AR4" s="6">
        <v>25</v>
      </c>
      <c r="AS4" s="6">
        <v>24</v>
      </c>
      <c r="AT4" s="6">
        <v>19</v>
      </c>
      <c r="AU4" s="6">
        <v>19</v>
      </c>
      <c r="AV4" s="6">
        <v>10</v>
      </c>
      <c r="AW4" s="6">
        <v>8</v>
      </c>
      <c r="AX4" s="1">
        <v>7</v>
      </c>
      <c r="AY4" s="63">
        <v>7</v>
      </c>
      <c r="AZ4" s="6">
        <v>4</v>
      </c>
      <c r="BA4" s="6">
        <v>44</v>
      </c>
      <c r="BB4" s="54">
        <v>71</v>
      </c>
      <c r="BC4" s="54">
        <v>16</v>
      </c>
      <c r="BD4" s="54">
        <v>12</v>
      </c>
      <c r="BE4" s="57">
        <f t="shared" ref="BE4:BE26" si="0">SUM(BB4:BD4)</f>
        <v>99</v>
      </c>
      <c r="BF4" s="54">
        <v>70</v>
      </c>
      <c r="BG4" s="54">
        <v>10</v>
      </c>
      <c r="BH4" s="54">
        <v>20</v>
      </c>
      <c r="BI4" s="1">
        <f t="shared" ref="BI4:BI37" si="1">SUM(BF4:BH4)</f>
        <v>100</v>
      </c>
      <c r="BJ4" s="53"/>
      <c r="BK4" s="53"/>
    </row>
    <row r="5" spans="1:63" ht="51">
      <c r="A5" s="19" t="s">
        <v>39</v>
      </c>
      <c r="B5" s="16">
        <v>1</v>
      </c>
      <c r="C5" s="16">
        <v>2014</v>
      </c>
      <c r="D5" s="6">
        <v>2.4033142210131299E+17</v>
      </c>
      <c r="E5" s="6">
        <v>1453194668</v>
      </c>
      <c r="F5" s="20">
        <v>41855</v>
      </c>
      <c r="G5" s="1" t="s">
        <v>44</v>
      </c>
      <c r="H5" s="1">
        <v>9686365825</v>
      </c>
      <c r="I5" s="6"/>
      <c r="J5" s="2">
        <v>35341</v>
      </c>
      <c r="K5" s="17" t="s">
        <v>35</v>
      </c>
      <c r="L5" s="28" t="s">
        <v>78</v>
      </c>
      <c r="M5" s="17" t="s">
        <v>36</v>
      </c>
      <c r="N5" s="22" t="s">
        <v>83</v>
      </c>
      <c r="O5" s="6" t="s">
        <v>134</v>
      </c>
      <c r="P5" s="1" t="s">
        <v>101</v>
      </c>
      <c r="Q5" s="6" t="s">
        <v>117</v>
      </c>
      <c r="R5" s="6" t="s">
        <v>118</v>
      </c>
      <c r="S5" s="6">
        <v>574228</v>
      </c>
      <c r="T5" s="1" t="s">
        <v>101</v>
      </c>
      <c r="U5" s="6" t="s">
        <v>117</v>
      </c>
      <c r="V5" s="6" t="s">
        <v>118</v>
      </c>
      <c r="W5" s="6">
        <v>574228</v>
      </c>
      <c r="X5" s="28" t="s">
        <v>122</v>
      </c>
      <c r="Y5" s="18" t="s">
        <v>37</v>
      </c>
      <c r="Z5" s="21" t="s">
        <v>126</v>
      </c>
      <c r="AA5" s="18">
        <v>1</v>
      </c>
      <c r="AB5" s="18">
        <v>1</v>
      </c>
      <c r="AC5" s="18" t="s">
        <v>127</v>
      </c>
      <c r="AD5" s="18" t="s">
        <v>128</v>
      </c>
      <c r="AE5" s="6" t="s">
        <v>130</v>
      </c>
      <c r="AF5" s="6">
        <v>2012</v>
      </c>
      <c r="AG5" s="17" t="s">
        <v>36</v>
      </c>
      <c r="AH5" s="6" t="s">
        <v>131</v>
      </c>
      <c r="AI5" s="6">
        <v>80.959999999999994</v>
      </c>
      <c r="AJ5" s="6">
        <v>20</v>
      </c>
      <c r="AK5" s="6">
        <v>20</v>
      </c>
      <c r="AL5" s="6">
        <v>25</v>
      </c>
      <c r="AM5" s="6">
        <v>25</v>
      </c>
      <c r="AN5" s="6">
        <v>19</v>
      </c>
      <c r="AO5" s="6">
        <v>19</v>
      </c>
      <c r="AP5" s="6">
        <v>20</v>
      </c>
      <c r="AQ5" s="6">
        <v>20</v>
      </c>
      <c r="AR5" s="6">
        <v>25</v>
      </c>
      <c r="AS5" s="6">
        <v>25</v>
      </c>
      <c r="AT5" s="6">
        <v>19</v>
      </c>
      <c r="AU5" s="6">
        <v>19</v>
      </c>
      <c r="AV5" s="6">
        <v>10</v>
      </c>
      <c r="AW5" s="6">
        <v>10</v>
      </c>
      <c r="AX5" s="1">
        <v>7</v>
      </c>
      <c r="AY5" s="63">
        <v>6</v>
      </c>
      <c r="AZ5" s="6">
        <v>4</v>
      </c>
      <c r="BA5" s="6">
        <v>4</v>
      </c>
      <c r="BB5" s="54">
        <v>92</v>
      </c>
      <c r="BC5" s="54">
        <v>26</v>
      </c>
      <c r="BD5" s="54">
        <v>48</v>
      </c>
      <c r="BE5" s="57">
        <f t="shared" si="0"/>
        <v>166</v>
      </c>
      <c r="BF5" s="54">
        <v>95</v>
      </c>
      <c r="BG5" s="54">
        <v>18</v>
      </c>
      <c r="BH5" s="54">
        <v>45</v>
      </c>
      <c r="BI5" s="1">
        <f t="shared" si="1"/>
        <v>158</v>
      </c>
    </row>
    <row r="6" spans="1:63" ht="51">
      <c r="A6" s="19" t="s">
        <v>39</v>
      </c>
      <c r="B6" s="16">
        <v>1</v>
      </c>
      <c r="C6" s="16">
        <v>2014</v>
      </c>
      <c r="D6" s="6">
        <v>2.4033142210131299E+17</v>
      </c>
      <c r="E6" s="6">
        <v>1453191849</v>
      </c>
      <c r="F6" s="20">
        <v>41855</v>
      </c>
      <c r="G6" s="1" t="s">
        <v>40</v>
      </c>
      <c r="H6" s="3">
        <v>9448958839</v>
      </c>
      <c r="I6" s="6"/>
      <c r="J6" s="2">
        <v>35501</v>
      </c>
      <c r="K6" s="17" t="s">
        <v>35</v>
      </c>
      <c r="L6" s="28" t="s">
        <v>76</v>
      </c>
      <c r="M6" s="17" t="s">
        <v>36</v>
      </c>
      <c r="N6" s="22" t="s">
        <v>84</v>
      </c>
      <c r="O6" s="6" t="s">
        <v>135</v>
      </c>
      <c r="P6" s="1" t="s">
        <v>157</v>
      </c>
      <c r="Q6" s="6" t="s">
        <v>117</v>
      </c>
      <c r="R6" s="6" t="s">
        <v>118</v>
      </c>
      <c r="S6" s="6">
        <v>574229</v>
      </c>
      <c r="T6" s="1" t="s">
        <v>157</v>
      </c>
      <c r="U6" s="6" t="s">
        <v>117</v>
      </c>
      <c r="V6" s="6" t="s">
        <v>118</v>
      </c>
      <c r="W6" s="6">
        <v>574229</v>
      </c>
      <c r="X6" s="28" t="s">
        <v>120</v>
      </c>
      <c r="Y6" s="18" t="s">
        <v>37</v>
      </c>
      <c r="Z6" s="21" t="s">
        <v>126</v>
      </c>
      <c r="AA6" s="18">
        <v>1</v>
      </c>
      <c r="AB6" s="18">
        <v>1</v>
      </c>
      <c r="AC6" s="18" t="s">
        <v>127</v>
      </c>
      <c r="AD6" s="18" t="s">
        <v>38</v>
      </c>
      <c r="AE6" s="6" t="s">
        <v>130</v>
      </c>
      <c r="AF6" s="6">
        <v>2012</v>
      </c>
      <c r="AG6" s="17" t="s">
        <v>36</v>
      </c>
      <c r="AH6" s="6" t="s">
        <v>131</v>
      </c>
      <c r="AI6" s="6">
        <v>54.56</v>
      </c>
      <c r="AJ6" s="6">
        <v>20</v>
      </c>
      <c r="AK6" s="6">
        <v>20</v>
      </c>
      <c r="AL6" s="6">
        <v>25</v>
      </c>
      <c r="AM6" s="6">
        <v>25</v>
      </c>
      <c r="AN6" s="6">
        <v>19</v>
      </c>
      <c r="AO6" s="6">
        <v>19</v>
      </c>
      <c r="AP6" s="6">
        <v>20</v>
      </c>
      <c r="AQ6" s="6">
        <v>20</v>
      </c>
      <c r="AR6" s="6">
        <v>25</v>
      </c>
      <c r="AS6" s="6">
        <v>25</v>
      </c>
      <c r="AT6" s="6">
        <v>19</v>
      </c>
      <c r="AU6" s="6">
        <v>19</v>
      </c>
      <c r="AV6" s="6">
        <v>10</v>
      </c>
      <c r="AW6" s="6">
        <v>10</v>
      </c>
      <c r="AX6" s="1">
        <v>7</v>
      </c>
      <c r="AY6" s="63">
        <v>7</v>
      </c>
      <c r="AZ6" s="6">
        <v>4</v>
      </c>
      <c r="BA6" s="6">
        <v>4</v>
      </c>
      <c r="BB6" s="55">
        <v>61</v>
      </c>
      <c r="BC6" s="55">
        <v>25</v>
      </c>
      <c r="BD6" s="55">
        <v>26</v>
      </c>
      <c r="BE6" s="58">
        <f t="shared" si="0"/>
        <v>112</v>
      </c>
      <c r="BF6" s="55">
        <v>70</v>
      </c>
      <c r="BG6" s="55">
        <v>11</v>
      </c>
      <c r="BH6" s="55">
        <v>30</v>
      </c>
      <c r="BI6" s="1">
        <f t="shared" si="1"/>
        <v>111</v>
      </c>
    </row>
    <row r="7" spans="1:63" ht="51">
      <c r="A7" s="19" t="s">
        <v>39</v>
      </c>
      <c r="B7" s="16">
        <v>1</v>
      </c>
      <c r="C7" s="16">
        <v>2014</v>
      </c>
      <c r="D7" s="6">
        <v>2.4033142210131299E+17</v>
      </c>
      <c r="E7" s="6">
        <v>1453194656</v>
      </c>
      <c r="F7" s="20">
        <v>41855</v>
      </c>
      <c r="G7" s="1" t="s">
        <v>42</v>
      </c>
      <c r="H7" s="1">
        <v>8197108857</v>
      </c>
      <c r="I7" s="6"/>
      <c r="J7" s="2">
        <v>33239</v>
      </c>
      <c r="K7" s="17" t="s">
        <v>35</v>
      </c>
      <c r="L7" s="28" t="s">
        <v>76</v>
      </c>
      <c r="M7" s="17" t="s">
        <v>36</v>
      </c>
      <c r="N7" s="22" t="s">
        <v>84</v>
      </c>
      <c r="O7" s="6" t="s">
        <v>136</v>
      </c>
      <c r="P7" s="1" t="s">
        <v>102</v>
      </c>
      <c r="Q7" s="6" t="s">
        <v>117</v>
      </c>
      <c r="R7" s="6" t="s">
        <v>118</v>
      </c>
      <c r="S7" s="6">
        <v>574240</v>
      </c>
      <c r="T7" s="1" t="s">
        <v>102</v>
      </c>
      <c r="U7" s="6" t="s">
        <v>117</v>
      </c>
      <c r="V7" s="6" t="s">
        <v>118</v>
      </c>
      <c r="W7" s="6">
        <v>574240</v>
      </c>
      <c r="X7" s="28" t="s">
        <v>120</v>
      </c>
      <c r="Y7" s="18" t="s">
        <v>37</v>
      </c>
      <c r="Z7" s="21" t="s">
        <v>126</v>
      </c>
      <c r="AA7" s="18">
        <v>1</v>
      </c>
      <c r="AB7" s="18">
        <v>1</v>
      </c>
      <c r="AC7" s="18" t="s">
        <v>127</v>
      </c>
      <c r="AD7" s="18" t="s">
        <v>38</v>
      </c>
      <c r="AE7" s="6" t="s">
        <v>130</v>
      </c>
      <c r="AF7" s="6">
        <v>2006</v>
      </c>
      <c r="AG7" s="17" t="s">
        <v>36</v>
      </c>
      <c r="AH7" s="6" t="s">
        <v>131</v>
      </c>
      <c r="AI7" s="6">
        <v>61.92</v>
      </c>
      <c r="AJ7" s="6">
        <v>20</v>
      </c>
      <c r="AK7" s="6">
        <v>20</v>
      </c>
      <c r="AL7" s="6">
        <v>25</v>
      </c>
      <c r="AM7" s="6">
        <v>25</v>
      </c>
      <c r="AN7" s="6">
        <v>19</v>
      </c>
      <c r="AO7" s="6">
        <v>17</v>
      </c>
      <c r="AP7" s="6">
        <v>20</v>
      </c>
      <c r="AQ7" s="6">
        <v>20</v>
      </c>
      <c r="AR7" s="6">
        <v>25</v>
      </c>
      <c r="AS7" s="6">
        <v>25</v>
      </c>
      <c r="AT7" s="6">
        <v>19</v>
      </c>
      <c r="AU7" s="6">
        <v>17</v>
      </c>
      <c r="AV7" s="6">
        <v>10</v>
      </c>
      <c r="AW7" s="6">
        <v>10</v>
      </c>
      <c r="AX7" s="1">
        <v>7</v>
      </c>
      <c r="AY7" s="63">
        <v>7</v>
      </c>
      <c r="AZ7" s="6">
        <v>4</v>
      </c>
      <c r="BA7" s="6">
        <v>3</v>
      </c>
      <c r="BB7" s="55">
        <v>62</v>
      </c>
      <c r="BC7" s="55">
        <v>25</v>
      </c>
      <c r="BD7" s="55">
        <v>38</v>
      </c>
      <c r="BE7" s="58">
        <f t="shared" si="0"/>
        <v>125</v>
      </c>
      <c r="BF7" s="55">
        <v>75</v>
      </c>
      <c r="BG7" s="55">
        <v>18</v>
      </c>
      <c r="BH7" s="55">
        <v>40</v>
      </c>
      <c r="BI7" s="1">
        <f t="shared" si="1"/>
        <v>133</v>
      </c>
    </row>
    <row r="8" spans="1:63" ht="38.25">
      <c r="A8" s="19" t="s">
        <v>39</v>
      </c>
      <c r="B8" s="16">
        <v>1</v>
      </c>
      <c r="C8" s="16">
        <v>2014</v>
      </c>
      <c r="D8" s="6">
        <v>2.4033142210131299E+17</v>
      </c>
      <c r="E8" s="6">
        <v>1453191877</v>
      </c>
      <c r="F8" s="20">
        <v>41855</v>
      </c>
      <c r="G8" s="1" t="s">
        <v>43</v>
      </c>
      <c r="H8" s="1">
        <v>9535117843</v>
      </c>
      <c r="I8" s="6"/>
      <c r="J8" s="1" t="s">
        <v>63</v>
      </c>
      <c r="K8" s="17" t="s">
        <v>35</v>
      </c>
      <c r="L8" s="28" t="s">
        <v>160</v>
      </c>
      <c r="M8" s="17" t="s">
        <v>36</v>
      </c>
      <c r="N8" s="22" t="s">
        <v>85</v>
      </c>
      <c r="O8" s="6" t="s">
        <v>137</v>
      </c>
      <c r="P8" s="1" t="s">
        <v>103</v>
      </c>
      <c r="Q8" s="6" t="s">
        <v>117</v>
      </c>
      <c r="R8" s="6" t="s">
        <v>118</v>
      </c>
      <c r="S8" s="6">
        <v>574240</v>
      </c>
      <c r="T8" s="1" t="s">
        <v>103</v>
      </c>
      <c r="U8" s="6" t="s">
        <v>117</v>
      </c>
      <c r="V8" s="6" t="s">
        <v>118</v>
      </c>
      <c r="W8" s="6">
        <v>574240</v>
      </c>
      <c r="X8" s="25" t="s">
        <v>162</v>
      </c>
      <c r="Y8" s="18" t="s">
        <v>37</v>
      </c>
      <c r="Z8" s="21" t="s">
        <v>126</v>
      </c>
      <c r="AA8" s="18">
        <v>1</v>
      </c>
      <c r="AB8" s="18">
        <v>1</v>
      </c>
      <c r="AC8" s="18" t="s">
        <v>127</v>
      </c>
      <c r="AD8" s="18" t="s">
        <v>38</v>
      </c>
      <c r="AE8" s="6" t="s">
        <v>130</v>
      </c>
      <c r="AF8" s="6">
        <v>2012</v>
      </c>
      <c r="AG8" s="17" t="s">
        <v>36</v>
      </c>
      <c r="AH8" s="6" t="s">
        <v>131</v>
      </c>
      <c r="AI8" s="6">
        <v>43.84</v>
      </c>
      <c r="AJ8" s="6">
        <v>20</v>
      </c>
      <c r="AK8" s="6">
        <v>10</v>
      </c>
      <c r="AL8" s="6">
        <v>25</v>
      </c>
      <c r="AM8" s="6">
        <v>14</v>
      </c>
      <c r="AN8" s="6">
        <v>19</v>
      </c>
      <c r="AO8" s="6">
        <v>17</v>
      </c>
      <c r="AP8" s="6">
        <v>20</v>
      </c>
      <c r="AQ8" s="6">
        <v>10</v>
      </c>
      <c r="AR8" s="6">
        <v>25</v>
      </c>
      <c r="AS8" s="6">
        <v>14</v>
      </c>
      <c r="AT8" s="6">
        <v>19</v>
      </c>
      <c r="AU8" s="6">
        <v>17</v>
      </c>
      <c r="AV8" s="6">
        <v>10</v>
      </c>
      <c r="AW8" s="6">
        <v>6</v>
      </c>
      <c r="AX8" s="1">
        <v>7</v>
      </c>
      <c r="AY8" s="63">
        <v>5</v>
      </c>
      <c r="AZ8" s="6">
        <v>4</v>
      </c>
      <c r="BA8" s="6"/>
      <c r="BB8" s="56">
        <v>45</v>
      </c>
      <c r="BC8" s="56">
        <v>8</v>
      </c>
      <c r="BD8" s="56">
        <v>18</v>
      </c>
      <c r="BE8" s="59">
        <f t="shared" si="0"/>
        <v>71</v>
      </c>
      <c r="BF8" s="56">
        <v>60</v>
      </c>
      <c r="BG8" s="56">
        <v>8</v>
      </c>
      <c r="BH8" s="56">
        <v>20</v>
      </c>
      <c r="BI8" s="1">
        <f t="shared" si="1"/>
        <v>88</v>
      </c>
    </row>
    <row r="9" spans="1:63" ht="51">
      <c r="A9" s="19" t="s">
        <v>39</v>
      </c>
      <c r="B9" s="16">
        <v>1</v>
      </c>
      <c r="C9" s="16">
        <v>2014</v>
      </c>
      <c r="D9" s="6">
        <v>2.4033142210131299E+17</v>
      </c>
      <c r="E9" s="6">
        <v>1453191891</v>
      </c>
      <c r="F9" s="20">
        <v>41855</v>
      </c>
      <c r="G9" s="1" t="s">
        <v>45</v>
      </c>
      <c r="H9" s="1">
        <v>9448602302</v>
      </c>
      <c r="I9" s="24" t="s">
        <v>159</v>
      </c>
      <c r="J9" s="2">
        <v>35530</v>
      </c>
      <c r="K9" s="17" t="s">
        <v>35</v>
      </c>
      <c r="L9" s="28" t="s">
        <v>79</v>
      </c>
      <c r="M9" s="17" t="s">
        <v>36</v>
      </c>
      <c r="N9" s="22" t="s">
        <v>86</v>
      </c>
      <c r="O9" s="6" t="s">
        <v>138</v>
      </c>
      <c r="P9" s="1" t="s">
        <v>161</v>
      </c>
      <c r="Q9" s="6" t="s">
        <v>117</v>
      </c>
      <c r="R9" s="6" t="s">
        <v>118</v>
      </c>
      <c r="S9" s="6">
        <v>574217</v>
      </c>
      <c r="T9" s="1" t="s">
        <v>161</v>
      </c>
      <c r="U9" s="6" t="s">
        <v>117</v>
      </c>
      <c r="V9" s="6" t="s">
        <v>118</v>
      </c>
      <c r="W9" s="6">
        <v>574217</v>
      </c>
      <c r="X9" s="28" t="s">
        <v>123</v>
      </c>
      <c r="Y9" s="18" t="s">
        <v>37</v>
      </c>
      <c r="Z9" s="21" t="s">
        <v>126</v>
      </c>
      <c r="AA9" s="18">
        <v>1</v>
      </c>
      <c r="AB9" s="18">
        <v>1</v>
      </c>
      <c r="AC9" s="18" t="s">
        <v>127</v>
      </c>
      <c r="AD9" s="18" t="s">
        <v>38</v>
      </c>
      <c r="AE9" s="6" t="s">
        <v>130</v>
      </c>
      <c r="AF9" s="6">
        <v>2012</v>
      </c>
      <c r="AG9" s="17" t="s">
        <v>36</v>
      </c>
      <c r="AH9" s="6" t="s">
        <v>131</v>
      </c>
      <c r="AI9" s="6">
        <v>89.92</v>
      </c>
      <c r="AJ9" s="6">
        <v>20</v>
      </c>
      <c r="AK9" s="6">
        <v>19</v>
      </c>
      <c r="AL9" s="6">
        <v>25</v>
      </c>
      <c r="AM9" s="6">
        <v>24</v>
      </c>
      <c r="AN9" s="6">
        <v>19</v>
      </c>
      <c r="AO9" s="6">
        <v>19</v>
      </c>
      <c r="AP9" s="6">
        <v>20</v>
      </c>
      <c r="AQ9" s="6">
        <v>19</v>
      </c>
      <c r="AR9" s="6">
        <v>25</v>
      </c>
      <c r="AS9" s="6">
        <v>24</v>
      </c>
      <c r="AT9" s="6">
        <v>19</v>
      </c>
      <c r="AU9" s="6">
        <v>19</v>
      </c>
      <c r="AV9" s="6">
        <v>10</v>
      </c>
      <c r="AW9" s="6">
        <v>10</v>
      </c>
      <c r="AX9" s="1">
        <v>7</v>
      </c>
      <c r="AY9" s="63">
        <v>7</v>
      </c>
      <c r="AZ9" s="6">
        <v>4</v>
      </c>
      <c r="BA9" s="6">
        <v>4</v>
      </c>
      <c r="BB9" s="56">
        <v>98</v>
      </c>
      <c r="BC9" s="56">
        <v>26</v>
      </c>
      <c r="BD9" s="56">
        <v>44</v>
      </c>
      <c r="BE9" s="59">
        <f t="shared" si="0"/>
        <v>168</v>
      </c>
      <c r="BF9" s="56">
        <v>98</v>
      </c>
      <c r="BG9" s="56">
        <v>18</v>
      </c>
      <c r="BH9" s="56">
        <v>45</v>
      </c>
      <c r="BI9" s="1">
        <f t="shared" si="1"/>
        <v>161</v>
      </c>
    </row>
    <row r="10" spans="1:63" ht="54" customHeight="1">
      <c r="A10" s="19" t="s">
        <v>39</v>
      </c>
      <c r="B10" s="16">
        <v>1</v>
      </c>
      <c r="C10" s="16">
        <v>2014</v>
      </c>
      <c r="D10" s="6">
        <v>2.4033142210131299E+17</v>
      </c>
      <c r="E10" s="6">
        <v>1453191903</v>
      </c>
      <c r="F10" s="20">
        <v>41855</v>
      </c>
      <c r="G10" s="1" t="s">
        <v>46</v>
      </c>
      <c r="H10" s="1">
        <v>8722377464</v>
      </c>
      <c r="I10" s="6"/>
      <c r="J10" s="1" t="s">
        <v>64</v>
      </c>
      <c r="K10" s="17" t="s">
        <v>35</v>
      </c>
      <c r="L10" s="28" t="s">
        <v>80</v>
      </c>
      <c r="M10" s="17" t="s">
        <v>36</v>
      </c>
      <c r="N10" s="22" t="s">
        <v>87</v>
      </c>
      <c r="O10" s="6" t="s">
        <v>139</v>
      </c>
      <c r="P10" s="1" t="s">
        <v>104</v>
      </c>
      <c r="Q10" s="6" t="s">
        <v>117</v>
      </c>
      <c r="R10" s="6" t="s">
        <v>118</v>
      </c>
      <c r="S10" s="6">
        <v>574217</v>
      </c>
      <c r="T10" s="1" t="s">
        <v>104</v>
      </c>
      <c r="U10" s="6" t="s">
        <v>117</v>
      </c>
      <c r="V10" s="6" t="s">
        <v>118</v>
      </c>
      <c r="W10" s="6">
        <v>574217</v>
      </c>
      <c r="X10" s="28" t="s">
        <v>124</v>
      </c>
      <c r="Y10" s="18" t="s">
        <v>37</v>
      </c>
      <c r="Z10" s="21" t="s">
        <v>126</v>
      </c>
      <c r="AA10" s="18">
        <v>1</v>
      </c>
      <c r="AB10" s="18">
        <v>1</v>
      </c>
      <c r="AC10" s="18" t="s">
        <v>127</v>
      </c>
      <c r="AD10" s="18" t="s">
        <v>38</v>
      </c>
      <c r="AE10" s="6" t="s">
        <v>130</v>
      </c>
      <c r="AF10" s="6">
        <v>2009</v>
      </c>
      <c r="AG10" s="17" t="s">
        <v>36</v>
      </c>
      <c r="AH10" s="6" t="s">
        <v>131</v>
      </c>
      <c r="AI10" s="6">
        <v>46.72</v>
      </c>
      <c r="AJ10" s="6">
        <v>20</v>
      </c>
      <c r="AK10" s="6">
        <v>20</v>
      </c>
      <c r="AL10" s="6">
        <v>25</v>
      </c>
      <c r="AM10" s="6">
        <v>25</v>
      </c>
      <c r="AN10" s="6">
        <v>19</v>
      </c>
      <c r="AO10" s="6">
        <v>18</v>
      </c>
      <c r="AP10" s="6">
        <v>20</v>
      </c>
      <c r="AQ10" s="6">
        <v>20</v>
      </c>
      <c r="AR10" s="6">
        <v>25</v>
      </c>
      <c r="AS10" s="6">
        <v>25</v>
      </c>
      <c r="AT10" s="6">
        <v>19</v>
      </c>
      <c r="AU10" s="6">
        <v>18</v>
      </c>
      <c r="AV10" s="6">
        <v>10</v>
      </c>
      <c r="AW10" s="6">
        <v>10</v>
      </c>
      <c r="AX10" s="1">
        <v>7</v>
      </c>
      <c r="AY10" s="63">
        <v>7</v>
      </c>
      <c r="AZ10" s="6">
        <v>4</v>
      </c>
      <c r="BA10" s="6">
        <v>3</v>
      </c>
      <c r="BB10" s="56">
        <v>77</v>
      </c>
      <c r="BC10" s="56">
        <v>29</v>
      </c>
      <c r="BD10" s="56">
        <v>32</v>
      </c>
      <c r="BE10" s="59">
        <f t="shared" si="0"/>
        <v>138</v>
      </c>
      <c r="BF10" s="56">
        <v>76</v>
      </c>
      <c r="BG10" s="56">
        <v>19</v>
      </c>
      <c r="BH10" s="56">
        <v>35</v>
      </c>
      <c r="BI10" s="1">
        <f t="shared" si="1"/>
        <v>130</v>
      </c>
    </row>
    <row r="11" spans="1:63" ht="65.25" customHeight="1">
      <c r="A11" s="19" t="s">
        <v>39</v>
      </c>
      <c r="B11" s="16">
        <v>1</v>
      </c>
      <c r="C11" s="16">
        <v>2014</v>
      </c>
      <c r="D11" s="6">
        <v>2.4033142210131299E+17</v>
      </c>
      <c r="E11" s="6">
        <v>1453191917</v>
      </c>
      <c r="F11" s="20">
        <v>41860</v>
      </c>
      <c r="G11" s="1" t="s">
        <v>47</v>
      </c>
      <c r="H11" s="1">
        <v>9632303028</v>
      </c>
      <c r="I11" s="6"/>
      <c r="J11" s="1" t="s">
        <v>65</v>
      </c>
      <c r="K11" s="17" t="s">
        <v>35</v>
      </c>
      <c r="L11" s="28" t="s">
        <v>80</v>
      </c>
      <c r="M11" s="17" t="s">
        <v>36</v>
      </c>
      <c r="N11" s="22" t="s">
        <v>88</v>
      </c>
      <c r="O11" s="6" t="s">
        <v>140</v>
      </c>
      <c r="P11" s="1" t="s">
        <v>105</v>
      </c>
      <c r="Q11" s="6" t="s">
        <v>117</v>
      </c>
      <c r="R11" s="6" t="s">
        <v>118</v>
      </c>
      <c r="S11" s="6">
        <v>574240</v>
      </c>
      <c r="T11" s="1" t="s">
        <v>105</v>
      </c>
      <c r="U11" s="6" t="s">
        <v>117</v>
      </c>
      <c r="V11" s="6" t="s">
        <v>118</v>
      </c>
      <c r="W11" s="6">
        <v>574240</v>
      </c>
      <c r="X11" s="28" t="s">
        <v>124</v>
      </c>
      <c r="Y11" s="18" t="s">
        <v>37</v>
      </c>
      <c r="Z11" s="21" t="s">
        <v>126</v>
      </c>
      <c r="AA11" s="18">
        <v>1</v>
      </c>
      <c r="AB11" s="18">
        <v>1</v>
      </c>
      <c r="AC11" s="18" t="s">
        <v>127</v>
      </c>
      <c r="AD11" s="18" t="s">
        <v>38</v>
      </c>
      <c r="AE11" s="6" t="s">
        <v>130</v>
      </c>
      <c r="AF11" s="6">
        <v>2012</v>
      </c>
      <c r="AG11" s="17" t="s">
        <v>36</v>
      </c>
      <c r="AH11" s="6" t="s">
        <v>131</v>
      </c>
      <c r="AI11" s="6">
        <v>43.84</v>
      </c>
      <c r="AJ11" s="6">
        <v>20</v>
      </c>
      <c r="AK11" s="6">
        <v>10</v>
      </c>
      <c r="AL11" s="6">
        <v>25</v>
      </c>
      <c r="AM11" s="6">
        <v>23</v>
      </c>
      <c r="AN11" s="6">
        <v>19</v>
      </c>
      <c r="AO11" s="6">
        <v>19</v>
      </c>
      <c r="AP11" s="6">
        <v>20</v>
      </c>
      <c r="AQ11" s="6">
        <v>10</v>
      </c>
      <c r="AR11" s="6">
        <v>25</v>
      </c>
      <c r="AS11" s="6">
        <v>23</v>
      </c>
      <c r="AT11" s="6">
        <v>19</v>
      </c>
      <c r="AU11" s="6">
        <v>19</v>
      </c>
      <c r="AV11" s="6">
        <v>10</v>
      </c>
      <c r="AW11" s="6">
        <v>7</v>
      </c>
      <c r="AX11" s="1">
        <v>7</v>
      </c>
      <c r="AY11" s="63">
        <v>7</v>
      </c>
      <c r="AZ11" s="6">
        <v>4</v>
      </c>
      <c r="BA11" s="6">
        <v>4</v>
      </c>
      <c r="BB11" s="56">
        <v>60</v>
      </c>
      <c r="BC11" s="56">
        <v>17</v>
      </c>
      <c r="BD11" s="56">
        <v>35</v>
      </c>
      <c r="BE11" s="59">
        <f t="shared" si="0"/>
        <v>112</v>
      </c>
      <c r="BF11" s="56">
        <v>65</v>
      </c>
      <c r="BG11" s="56">
        <v>15</v>
      </c>
      <c r="BH11" s="56">
        <v>38</v>
      </c>
      <c r="BI11" s="1">
        <f t="shared" si="1"/>
        <v>118</v>
      </c>
    </row>
    <row r="12" spans="1:63" ht="62.25" customHeight="1">
      <c r="A12" s="19" t="s">
        <v>39</v>
      </c>
      <c r="B12" s="16">
        <v>1</v>
      </c>
      <c r="C12" s="16">
        <v>2014</v>
      </c>
      <c r="D12" s="6">
        <v>2.4033142210131299E+17</v>
      </c>
      <c r="E12" s="6">
        <v>1453192168</v>
      </c>
      <c r="F12" s="20">
        <v>41855</v>
      </c>
      <c r="G12" s="1" t="s">
        <v>48</v>
      </c>
      <c r="H12" s="1">
        <v>9686714011</v>
      </c>
      <c r="I12" s="6"/>
      <c r="J12" s="2">
        <v>35492</v>
      </c>
      <c r="K12" s="17" t="s">
        <v>35</v>
      </c>
      <c r="L12" s="28" t="s">
        <v>79</v>
      </c>
      <c r="M12" s="17" t="s">
        <v>36</v>
      </c>
      <c r="N12" s="22" t="s">
        <v>89</v>
      </c>
      <c r="O12" s="6" t="s">
        <v>141</v>
      </c>
      <c r="P12" s="1" t="s">
        <v>106</v>
      </c>
      <c r="Q12" s="6" t="s">
        <v>117</v>
      </c>
      <c r="R12" s="6" t="s">
        <v>118</v>
      </c>
      <c r="S12" s="6">
        <v>574240</v>
      </c>
      <c r="T12" s="1" t="s">
        <v>106</v>
      </c>
      <c r="U12" s="6" t="s">
        <v>117</v>
      </c>
      <c r="V12" s="6" t="s">
        <v>118</v>
      </c>
      <c r="W12" s="6">
        <v>574240</v>
      </c>
      <c r="X12" s="28" t="s">
        <v>123</v>
      </c>
      <c r="Y12" s="18" t="s">
        <v>37</v>
      </c>
      <c r="Z12" s="21" t="s">
        <v>126</v>
      </c>
      <c r="AA12" s="18">
        <v>1</v>
      </c>
      <c r="AB12" s="18">
        <v>1</v>
      </c>
      <c r="AC12" s="18" t="s">
        <v>127</v>
      </c>
      <c r="AD12" s="18" t="s">
        <v>38</v>
      </c>
      <c r="AE12" s="6" t="s">
        <v>130</v>
      </c>
      <c r="AF12" s="6">
        <v>2013</v>
      </c>
      <c r="AG12" s="17" t="s">
        <v>36</v>
      </c>
      <c r="AH12" s="6" t="s">
        <v>131</v>
      </c>
      <c r="AI12" s="6">
        <v>47.68</v>
      </c>
      <c r="AJ12" s="6">
        <v>20</v>
      </c>
      <c r="AK12" s="6">
        <v>20</v>
      </c>
      <c r="AL12" s="6">
        <v>25</v>
      </c>
      <c r="AM12" s="6">
        <v>25</v>
      </c>
      <c r="AN12" s="6">
        <v>19</v>
      </c>
      <c r="AO12" s="6">
        <v>18</v>
      </c>
      <c r="AP12" s="6">
        <v>20</v>
      </c>
      <c r="AQ12" s="6">
        <v>20</v>
      </c>
      <c r="AR12" s="6">
        <v>25</v>
      </c>
      <c r="AS12" s="6">
        <v>25</v>
      </c>
      <c r="AT12" s="6">
        <v>19</v>
      </c>
      <c r="AU12" s="6">
        <v>18</v>
      </c>
      <c r="AV12" s="6">
        <v>10</v>
      </c>
      <c r="AW12" s="6">
        <v>10</v>
      </c>
      <c r="AX12" s="1">
        <v>7</v>
      </c>
      <c r="AY12" s="63">
        <v>7</v>
      </c>
      <c r="AZ12" s="6">
        <v>4</v>
      </c>
      <c r="BA12" s="6">
        <v>4</v>
      </c>
      <c r="BB12" s="56">
        <v>64</v>
      </c>
      <c r="BC12" s="56">
        <v>18</v>
      </c>
      <c r="BD12" s="56">
        <v>22</v>
      </c>
      <c r="BE12" s="59">
        <f t="shared" si="0"/>
        <v>104</v>
      </c>
      <c r="BF12" s="56">
        <v>65</v>
      </c>
      <c r="BG12" s="56">
        <v>11</v>
      </c>
      <c r="BH12" s="56">
        <v>25</v>
      </c>
      <c r="BI12" s="1">
        <f t="shared" si="1"/>
        <v>101</v>
      </c>
    </row>
    <row r="13" spans="1:63" ht="70.5" customHeight="1">
      <c r="A13" s="19" t="s">
        <v>39</v>
      </c>
      <c r="B13" s="16">
        <v>1</v>
      </c>
      <c r="C13" s="16">
        <v>2014</v>
      </c>
      <c r="D13" s="6">
        <v>2.4033142210131299E+17</v>
      </c>
      <c r="E13" s="6">
        <v>1453191931</v>
      </c>
      <c r="F13" s="20">
        <v>41855</v>
      </c>
      <c r="G13" s="1" t="s">
        <v>129</v>
      </c>
      <c r="H13" s="1">
        <v>9449902460</v>
      </c>
      <c r="I13" s="6"/>
      <c r="J13" s="1" t="s">
        <v>66</v>
      </c>
      <c r="K13" s="17" t="s">
        <v>35</v>
      </c>
      <c r="L13" s="28" t="s">
        <v>80</v>
      </c>
      <c r="M13" s="17" t="s">
        <v>36</v>
      </c>
      <c r="N13" s="22" t="s">
        <v>90</v>
      </c>
      <c r="O13" s="6" t="s">
        <v>142</v>
      </c>
      <c r="P13" s="1" t="s">
        <v>107</v>
      </c>
      <c r="Q13" s="6" t="s">
        <v>117</v>
      </c>
      <c r="R13" s="6" t="s">
        <v>118</v>
      </c>
      <c r="S13" s="6">
        <v>574198</v>
      </c>
      <c r="T13" s="1" t="s">
        <v>107</v>
      </c>
      <c r="U13" s="6" t="s">
        <v>117</v>
      </c>
      <c r="V13" s="6" t="s">
        <v>118</v>
      </c>
      <c r="W13" s="6">
        <v>574198</v>
      </c>
      <c r="X13" s="28" t="s">
        <v>124</v>
      </c>
      <c r="Y13" s="18" t="s">
        <v>37</v>
      </c>
      <c r="Z13" s="21" t="s">
        <v>126</v>
      </c>
      <c r="AA13" s="18">
        <v>1</v>
      </c>
      <c r="AB13" s="18">
        <v>1</v>
      </c>
      <c r="AC13" s="18" t="s">
        <v>127</v>
      </c>
      <c r="AD13" s="18" t="s">
        <v>38</v>
      </c>
      <c r="AE13" s="6" t="s">
        <v>130</v>
      </c>
      <c r="AF13" s="6">
        <v>2012</v>
      </c>
      <c r="AG13" s="17" t="s">
        <v>36</v>
      </c>
      <c r="AH13" s="6" t="s">
        <v>131</v>
      </c>
      <c r="AI13" s="6">
        <v>50.08</v>
      </c>
      <c r="AJ13" s="6">
        <v>20</v>
      </c>
      <c r="AK13" s="6">
        <v>15</v>
      </c>
      <c r="AL13" s="6">
        <v>25</v>
      </c>
      <c r="AM13" s="6">
        <v>22</v>
      </c>
      <c r="AN13" s="6">
        <v>19</v>
      </c>
      <c r="AO13" s="6">
        <v>18</v>
      </c>
      <c r="AP13" s="6">
        <v>20</v>
      </c>
      <c r="AQ13" s="6">
        <v>15</v>
      </c>
      <c r="AR13" s="6">
        <v>25</v>
      </c>
      <c r="AS13" s="6">
        <v>22</v>
      </c>
      <c r="AT13" s="6">
        <v>19</v>
      </c>
      <c r="AU13" s="6">
        <v>18</v>
      </c>
      <c r="AV13" s="6">
        <v>10</v>
      </c>
      <c r="AW13" s="6">
        <v>8</v>
      </c>
      <c r="AX13" s="1">
        <v>7</v>
      </c>
      <c r="AY13" s="63">
        <v>7</v>
      </c>
      <c r="AZ13" s="6">
        <v>4</v>
      </c>
      <c r="BA13" s="6">
        <v>4</v>
      </c>
      <c r="BB13" s="56">
        <v>62</v>
      </c>
      <c r="BC13" s="56">
        <v>23</v>
      </c>
      <c r="BD13" s="56">
        <v>30</v>
      </c>
      <c r="BE13" s="59">
        <f t="shared" si="0"/>
        <v>115</v>
      </c>
      <c r="BF13" s="56">
        <v>65</v>
      </c>
      <c r="BG13" s="56">
        <v>9</v>
      </c>
      <c r="BH13" s="56">
        <v>32</v>
      </c>
      <c r="BI13" s="1">
        <f t="shared" si="1"/>
        <v>106</v>
      </c>
    </row>
    <row r="14" spans="1:63" ht="63.75" customHeight="1">
      <c r="A14" s="19" t="s">
        <v>39</v>
      </c>
      <c r="B14" s="16">
        <v>1</v>
      </c>
      <c r="C14" s="16">
        <v>2014</v>
      </c>
      <c r="D14" s="6">
        <v>2.4033142210131299E+17</v>
      </c>
      <c r="E14" s="6">
        <v>1453194676</v>
      </c>
      <c r="F14" s="20">
        <v>41855</v>
      </c>
      <c r="G14" s="1" t="s">
        <v>49</v>
      </c>
      <c r="H14" s="1">
        <v>9740813889</v>
      </c>
      <c r="I14" s="6"/>
      <c r="J14" s="2">
        <v>35129</v>
      </c>
      <c r="K14" s="17" t="s">
        <v>35</v>
      </c>
      <c r="L14" s="28" t="s">
        <v>76</v>
      </c>
      <c r="M14" s="17" t="s">
        <v>36</v>
      </c>
      <c r="N14" s="22" t="s">
        <v>91</v>
      </c>
      <c r="O14" s="6" t="s">
        <v>143</v>
      </c>
      <c r="P14" s="1" t="s">
        <v>108</v>
      </c>
      <c r="Q14" s="6" t="s">
        <v>117</v>
      </c>
      <c r="R14" s="6" t="s">
        <v>118</v>
      </c>
      <c r="S14" s="6">
        <v>574326</v>
      </c>
      <c r="T14" s="1" t="s">
        <v>108</v>
      </c>
      <c r="U14" s="6" t="s">
        <v>117</v>
      </c>
      <c r="V14" s="6" t="s">
        <v>118</v>
      </c>
      <c r="W14" s="6">
        <v>574326</v>
      </c>
      <c r="X14" s="28" t="s">
        <v>120</v>
      </c>
      <c r="Y14" s="18" t="s">
        <v>37</v>
      </c>
      <c r="Z14" s="21" t="s">
        <v>126</v>
      </c>
      <c r="AA14" s="18">
        <v>1</v>
      </c>
      <c r="AB14" s="18">
        <v>1</v>
      </c>
      <c r="AC14" s="18" t="s">
        <v>127</v>
      </c>
      <c r="AD14" s="18" t="s">
        <v>38</v>
      </c>
      <c r="AE14" s="6" t="s">
        <v>130</v>
      </c>
      <c r="AF14" s="6">
        <v>2012</v>
      </c>
      <c r="AG14" s="17" t="s">
        <v>36</v>
      </c>
      <c r="AH14" s="6" t="s">
        <v>131</v>
      </c>
      <c r="AI14" s="6">
        <v>39.04</v>
      </c>
      <c r="AJ14" s="6">
        <v>20</v>
      </c>
      <c r="AK14" s="6">
        <v>18</v>
      </c>
      <c r="AL14" s="6">
        <v>25</v>
      </c>
      <c r="AM14" s="6">
        <v>22</v>
      </c>
      <c r="AN14" s="6">
        <v>19</v>
      </c>
      <c r="AO14" s="6">
        <v>15</v>
      </c>
      <c r="AP14" s="6">
        <v>20</v>
      </c>
      <c r="AQ14" s="6">
        <v>18</v>
      </c>
      <c r="AR14" s="6">
        <v>25</v>
      </c>
      <c r="AS14" s="6">
        <v>22</v>
      </c>
      <c r="AT14" s="6">
        <v>19</v>
      </c>
      <c r="AU14" s="6">
        <v>15</v>
      </c>
      <c r="AV14" s="6">
        <v>10</v>
      </c>
      <c r="AW14" s="6">
        <v>8</v>
      </c>
      <c r="AX14" s="1">
        <v>7</v>
      </c>
      <c r="AY14" s="63">
        <v>6</v>
      </c>
      <c r="AZ14" s="6">
        <v>4</v>
      </c>
      <c r="BA14" s="6">
        <v>4</v>
      </c>
      <c r="BB14" s="56">
        <v>41</v>
      </c>
      <c r="BC14" s="56">
        <v>15</v>
      </c>
      <c r="BD14" s="56">
        <v>10</v>
      </c>
      <c r="BE14" s="59">
        <f t="shared" si="0"/>
        <v>66</v>
      </c>
      <c r="BF14" s="56">
        <v>60</v>
      </c>
      <c r="BG14" s="56">
        <v>14</v>
      </c>
      <c r="BH14" s="56">
        <v>15</v>
      </c>
      <c r="BI14" s="1">
        <f t="shared" si="1"/>
        <v>89</v>
      </c>
    </row>
    <row r="15" spans="1:63" ht="60.75" customHeight="1">
      <c r="A15" s="19" t="s">
        <v>39</v>
      </c>
      <c r="B15" s="16">
        <v>1</v>
      </c>
      <c r="C15" s="16">
        <v>2014</v>
      </c>
      <c r="D15" s="6">
        <v>2.4033142210131299E+17</v>
      </c>
      <c r="E15" s="6">
        <v>1453192192</v>
      </c>
      <c r="F15" s="20">
        <v>41855</v>
      </c>
      <c r="G15" s="1" t="s">
        <v>50</v>
      </c>
      <c r="H15" s="1">
        <v>9741643974</v>
      </c>
      <c r="I15" s="6"/>
      <c r="J15" s="1" t="s">
        <v>67</v>
      </c>
      <c r="K15" s="17" t="s">
        <v>35</v>
      </c>
      <c r="L15" s="28" t="s">
        <v>80</v>
      </c>
      <c r="M15" s="17" t="s">
        <v>36</v>
      </c>
      <c r="N15" s="22" t="s">
        <v>85</v>
      </c>
      <c r="O15" s="6" t="s">
        <v>144</v>
      </c>
      <c r="P15" s="1" t="s">
        <v>158</v>
      </c>
      <c r="Q15" s="6" t="s">
        <v>117</v>
      </c>
      <c r="R15" s="6" t="s">
        <v>118</v>
      </c>
      <c r="S15" s="6">
        <v>574217</v>
      </c>
      <c r="T15" s="1" t="s">
        <v>109</v>
      </c>
      <c r="U15" s="6" t="s">
        <v>117</v>
      </c>
      <c r="V15" s="6" t="s">
        <v>118</v>
      </c>
      <c r="W15" s="6">
        <v>574217</v>
      </c>
      <c r="X15" s="28" t="s">
        <v>124</v>
      </c>
      <c r="Y15" s="18" t="s">
        <v>37</v>
      </c>
      <c r="Z15" s="21" t="s">
        <v>126</v>
      </c>
      <c r="AA15" s="18">
        <v>1</v>
      </c>
      <c r="AB15" s="18">
        <v>1</v>
      </c>
      <c r="AC15" s="18" t="s">
        <v>127</v>
      </c>
      <c r="AD15" s="18" t="s">
        <v>38</v>
      </c>
      <c r="AE15" s="6" t="s">
        <v>130</v>
      </c>
      <c r="AF15" s="6">
        <v>2004</v>
      </c>
      <c r="AG15" s="17" t="s">
        <v>36</v>
      </c>
      <c r="AH15" s="6" t="s">
        <v>131</v>
      </c>
      <c r="AI15" s="6">
        <v>51.2</v>
      </c>
      <c r="AJ15" s="6">
        <v>20</v>
      </c>
      <c r="AK15" s="6">
        <v>20</v>
      </c>
      <c r="AL15" s="6">
        <v>25</v>
      </c>
      <c r="AM15" s="6">
        <v>24</v>
      </c>
      <c r="AN15" s="6">
        <v>19</v>
      </c>
      <c r="AO15" s="6">
        <v>19</v>
      </c>
      <c r="AP15" s="6">
        <v>20</v>
      </c>
      <c r="AQ15" s="6">
        <v>20</v>
      </c>
      <c r="AR15" s="6">
        <v>25</v>
      </c>
      <c r="AS15" s="6">
        <v>24</v>
      </c>
      <c r="AT15" s="6">
        <v>19</v>
      </c>
      <c r="AU15" s="6">
        <v>19</v>
      </c>
      <c r="AV15" s="6">
        <v>10</v>
      </c>
      <c r="AW15" s="6">
        <v>10</v>
      </c>
      <c r="AX15" s="1">
        <v>7</v>
      </c>
      <c r="AY15" s="63">
        <v>6</v>
      </c>
      <c r="AZ15" s="6">
        <v>4</v>
      </c>
      <c r="BA15" s="6">
        <v>4</v>
      </c>
      <c r="BB15" s="56">
        <v>60</v>
      </c>
      <c r="BC15" s="56">
        <v>13</v>
      </c>
      <c r="BD15" s="56">
        <v>34</v>
      </c>
      <c r="BE15" s="59">
        <f t="shared" si="0"/>
        <v>107</v>
      </c>
      <c r="BF15" s="56">
        <v>67</v>
      </c>
      <c r="BG15" s="56">
        <v>9</v>
      </c>
      <c r="BH15" s="56">
        <v>38</v>
      </c>
      <c r="BI15" s="1">
        <f t="shared" si="1"/>
        <v>114</v>
      </c>
    </row>
    <row r="16" spans="1:63" ht="78.75" customHeight="1">
      <c r="A16" s="19" t="s">
        <v>39</v>
      </c>
      <c r="B16" s="16">
        <v>1</v>
      </c>
      <c r="C16" s="16">
        <v>2014</v>
      </c>
      <c r="D16" s="6">
        <v>2.4033142210131299E+17</v>
      </c>
      <c r="E16" s="6">
        <v>1453192202</v>
      </c>
      <c r="F16" s="20">
        <v>41855</v>
      </c>
      <c r="G16" s="1" t="s">
        <v>51</v>
      </c>
      <c r="H16" s="1">
        <v>9880576673</v>
      </c>
      <c r="I16" s="6"/>
      <c r="J16" s="2">
        <v>35437</v>
      </c>
      <c r="K16" s="17" t="s">
        <v>35</v>
      </c>
      <c r="L16" s="28" t="s">
        <v>80</v>
      </c>
      <c r="M16" s="17" t="s">
        <v>36</v>
      </c>
      <c r="N16" s="22" t="s">
        <v>92</v>
      </c>
      <c r="O16" s="6" t="s">
        <v>145</v>
      </c>
      <c r="P16" s="1" t="s">
        <v>110</v>
      </c>
      <c r="Q16" s="6" t="s">
        <v>117</v>
      </c>
      <c r="R16" s="6" t="s">
        <v>118</v>
      </c>
      <c r="S16" s="6">
        <v>574240</v>
      </c>
      <c r="T16" s="1" t="s">
        <v>110</v>
      </c>
      <c r="U16" s="6" t="s">
        <v>117</v>
      </c>
      <c r="V16" s="6" t="s">
        <v>118</v>
      </c>
      <c r="W16" s="6">
        <v>574240</v>
      </c>
      <c r="X16" s="28" t="s">
        <v>124</v>
      </c>
      <c r="Y16" s="18" t="s">
        <v>37</v>
      </c>
      <c r="Z16" s="21" t="s">
        <v>126</v>
      </c>
      <c r="AA16" s="18">
        <v>1</v>
      </c>
      <c r="AB16" s="18">
        <v>1</v>
      </c>
      <c r="AC16" s="18" t="s">
        <v>127</v>
      </c>
      <c r="AD16" s="18" t="s">
        <v>38</v>
      </c>
      <c r="AE16" s="6" t="s">
        <v>130</v>
      </c>
      <c r="AF16" s="6">
        <v>2012</v>
      </c>
      <c r="AG16" s="17" t="s">
        <v>36</v>
      </c>
      <c r="AH16" s="6" t="s">
        <v>131</v>
      </c>
      <c r="AI16" s="6">
        <v>55.68</v>
      </c>
      <c r="AJ16" s="6">
        <v>20</v>
      </c>
      <c r="AK16" s="6">
        <v>20</v>
      </c>
      <c r="AL16" s="6">
        <v>25</v>
      </c>
      <c r="AM16" s="6">
        <v>25</v>
      </c>
      <c r="AN16" s="6">
        <v>19</v>
      </c>
      <c r="AO16" s="6">
        <v>19</v>
      </c>
      <c r="AP16" s="6">
        <v>20</v>
      </c>
      <c r="AQ16" s="6">
        <v>20</v>
      </c>
      <c r="AR16" s="6">
        <v>25</v>
      </c>
      <c r="AS16" s="6">
        <v>25</v>
      </c>
      <c r="AT16" s="6">
        <v>19</v>
      </c>
      <c r="AU16" s="6">
        <v>19</v>
      </c>
      <c r="AV16" s="6">
        <v>10</v>
      </c>
      <c r="AW16" s="6">
        <v>10</v>
      </c>
      <c r="AX16" s="1">
        <v>7</v>
      </c>
      <c r="AY16" s="63">
        <v>7</v>
      </c>
      <c r="AZ16" s="6">
        <v>4</v>
      </c>
      <c r="BA16" s="6">
        <v>4</v>
      </c>
      <c r="BB16" s="56">
        <v>87</v>
      </c>
      <c r="BC16" s="56">
        <v>26</v>
      </c>
      <c r="BD16" s="56">
        <v>46</v>
      </c>
      <c r="BE16" s="59">
        <f t="shared" si="0"/>
        <v>159</v>
      </c>
      <c r="BF16" s="56">
        <v>90</v>
      </c>
      <c r="BG16" s="56">
        <v>17</v>
      </c>
      <c r="BH16" s="56">
        <v>47</v>
      </c>
      <c r="BI16" s="1">
        <f t="shared" si="1"/>
        <v>154</v>
      </c>
    </row>
    <row r="17" spans="1:61" ht="78.75" customHeight="1">
      <c r="A17" s="19" t="s">
        <v>39</v>
      </c>
      <c r="B17" s="16">
        <v>1</v>
      </c>
      <c r="C17" s="16">
        <v>2014</v>
      </c>
      <c r="D17" s="6">
        <v>2.4033142210131299E+17</v>
      </c>
      <c r="E17" s="6">
        <v>1453192208</v>
      </c>
      <c r="F17" s="20">
        <v>41855</v>
      </c>
      <c r="G17" s="1" t="s">
        <v>52</v>
      </c>
      <c r="H17" s="1">
        <v>9902190994</v>
      </c>
      <c r="I17" s="6"/>
      <c r="J17" s="1" t="s">
        <v>68</v>
      </c>
      <c r="K17" s="17" t="s">
        <v>35</v>
      </c>
      <c r="L17" s="28" t="s">
        <v>80</v>
      </c>
      <c r="M17" s="17" t="s">
        <v>36</v>
      </c>
      <c r="N17" s="22" t="s">
        <v>93</v>
      </c>
      <c r="O17" s="6" t="s">
        <v>146</v>
      </c>
      <c r="P17" s="1" t="s">
        <v>163</v>
      </c>
      <c r="Q17" s="6" t="s">
        <v>117</v>
      </c>
      <c r="R17" s="6" t="s">
        <v>118</v>
      </c>
      <c r="S17" s="6">
        <v>574217</v>
      </c>
      <c r="T17" s="1" t="s">
        <v>163</v>
      </c>
      <c r="U17" s="6" t="s">
        <v>117</v>
      </c>
      <c r="V17" s="6" t="s">
        <v>118</v>
      </c>
      <c r="W17" s="6">
        <v>574217</v>
      </c>
      <c r="X17" s="28" t="s">
        <v>124</v>
      </c>
      <c r="Y17" s="18" t="s">
        <v>37</v>
      </c>
      <c r="Z17" s="21" t="s">
        <v>126</v>
      </c>
      <c r="AA17" s="18">
        <v>1</v>
      </c>
      <c r="AB17" s="18">
        <v>1</v>
      </c>
      <c r="AC17" s="18" t="s">
        <v>127</v>
      </c>
      <c r="AD17" s="18" t="s">
        <v>38</v>
      </c>
      <c r="AE17" s="6" t="s">
        <v>130</v>
      </c>
      <c r="AF17" s="6">
        <v>2009</v>
      </c>
      <c r="AG17" s="17" t="s">
        <v>36</v>
      </c>
      <c r="AH17" s="6" t="s">
        <v>131</v>
      </c>
      <c r="AI17" s="6">
        <v>43.84</v>
      </c>
      <c r="AJ17" s="6">
        <v>20</v>
      </c>
      <c r="AK17" s="6">
        <v>20</v>
      </c>
      <c r="AL17" s="6">
        <v>25</v>
      </c>
      <c r="AM17" s="6">
        <v>25</v>
      </c>
      <c r="AN17" s="6">
        <v>19</v>
      </c>
      <c r="AO17" s="6">
        <v>19</v>
      </c>
      <c r="AP17" s="6">
        <v>20</v>
      </c>
      <c r="AQ17" s="6">
        <v>20</v>
      </c>
      <c r="AR17" s="6">
        <v>25</v>
      </c>
      <c r="AS17" s="6">
        <v>25</v>
      </c>
      <c r="AT17" s="6">
        <v>19</v>
      </c>
      <c r="AU17" s="6">
        <v>19</v>
      </c>
      <c r="AV17" s="6">
        <v>10</v>
      </c>
      <c r="AW17" s="6">
        <v>10</v>
      </c>
      <c r="AX17" s="1">
        <v>7</v>
      </c>
      <c r="AY17" s="63">
        <v>7</v>
      </c>
      <c r="AZ17" s="6">
        <v>4</v>
      </c>
      <c r="BA17" s="6">
        <v>4</v>
      </c>
      <c r="BB17" s="56">
        <v>30</v>
      </c>
      <c r="BC17" s="56">
        <v>17</v>
      </c>
      <c r="BD17" s="56">
        <v>38</v>
      </c>
      <c r="BE17" s="59">
        <f t="shared" si="0"/>
        <v>85</v>
      </c>
      <c r="BF17" s="56">
        <v>60</v>
      </c>
      <c r="BG17" s="56">
        <v>12</v>
      </c>
      <c r="BH17" s="56">
        <v>40</v>
      </c>
      <c r="BI17" s="1">
        <f t="shared" si="1"/>
        <v>112</v>
      </c>
    </row>
    <row r="18" spans="1:61" ht="38.25">
      <c r="A18" s="19" t="s">
        <v>39</v>
      </c>
      <c r="B18" s="16">
        <v>1</v>
      </c>
      <c r="C18" s="16">
        <v>2014</v>
      </c>
      <c r="D18" s="6">
        <v>2.4033142210131299E+17</v>
      </c>
      <c r="E18" s="6">
        <v>1453194696</v>
      </c>
      <c r="F18" s="20">
        <v>41855</v>
      </c>
      <c r="G18" s="1" t="s">
        <v>53</v>
      </c>
      <c r="H18" s="1">
        <v>9480076313</v>
      </c>
      <c r="I18" s="6"/>
      <c r="J18" s="1" t="s">
        <v>69</v>
      </c>
      <c r="K18" s="17" t="s">
        <v>35</v>
      </c>
      <c r="L18" s="28" t="s">
        <v>78</v>
      </c>
      <c r="M18" s="17" t="s">
        <v>36</v>
      </c>
      <c r="N18" s="22" t="s">
        <v>94</v>
      </c>
      <c r="O18" s="6" t="s">
        <v>147</v>
      </c>
      <c r="P18" s="1" t="s">
        <v>103</v>
      </c>
      <c r="Q18" s="6" t="s">
        <v>117</v>
      </c>
      <c r="R18" s="6" t="s">
        <v>118</v>
      </c>
      <c r="S18" s="6">
        <v>574240</v>
      </c>
      <c r="T18" s="1" t="s">
        <v>103</v>
      </c>
      <c r="U18" s="6" t="s">
        <v>117</v>
      </c>
      <c r="V18" s="6" t="s">
        <v>118</v>
      </c>
      <c r="W18" s="6">
        <v>574240</v>
      </c>
      <c r="X18" s="28" t="s">
        <v>122</v>
      </c>
      <c r="Y18" s="18" t="s">
        <v>37</v>
      </c>
      <c r="Z18" s="21" t="s">
        <v>126</v>
      </c>
      <c r="AA18" s="18">
        <v>1</v>
      </c>
      <c r="AB18" s="18">
        <v>1</v>
      </c>
      <c r="AC18" s="18" t="s">
        <v>127</v>
      </c>
      <c r="AD18" s="18" t="s">
        <v>128</v>
      </c>
      <c r="AE18" s="6" t="s">
        <v>130</v>
      </c>
      <c r="AF18" s="6">
        <v>2011</v>
      </c>
      <c r="AG18" s="17" t="s">
        <v>36</v>
      </c>
      <c r="AH18" s="6" t="s">
        <v>131</v>
      </c>
      <c r="AI18" s="6">
        <v>46.24</v>
      </c>
      <c r="AJ18" s="6">
        <v>20</v>
      </c>
      <c r="AK18" s="6">
        <v>7</v>
      </c>
      <c r="AL18" s="6">
        <v>25</v>
      </c>
      <c r="AM18" s="6">
        <v>22</v>
      </c>
      <c r="AN18" s="6">
        <v>19</v>
      </c>
      <c r="AO18" s="6">
        <v>17</v>
      </c>
      <c r="AP18" s="6">
        <v>20</v>
      </c>
      <c r="AQ18" s="6">
        <v>7</v>
      </c>
      <c r="AR18" s="6">
        <v>25</v>
      </c>
      <c r="AS18" s="6">
        <v>22</v>
      </c>
      <c r="AT18" s="6">
        <v>19</v>
      </c>
      <c r="AU18" s="6">
        <v>17</v>
      </c>
      <c r="AV18" s="6">
        <v>10</v>
      </c>
      <c r="AW18" s="6">
        <v>6</v>
      </c>
      <c r="AX18" s="1">
        <v>7</v>
      </c>
      <c r="AY18" s="63">
        <v>7</v>
      </c>
      <c r="AZ18" s="6">
        <v>4</v>
      </c>
      <c r="BA18" s="6">
        <v>4</v>
      </c>
      <c r="BB18" s="56">
        <v>63</v>
      </c>
      <c r="BC18" s="56">
        <v>20</v>
      </c>
      <c r="BD18" s="56">
        <v>42</v>
      </c>
      <c r="BE18" s="59">
        <f t="shared" si="0"/>
        <v>125</v>
      </c>
      <c r="BF18" s="56">
        <v>70</v>
      </c>
      <c r="BG18" s="56">
        <v>13</v>
      </c>
      <c r="BH18" s="56">
        <v>45</v>
      </c>
      <c r="BI18" s="1">
        <f t="shared" si="1"/>
        <v>128</v>
      </c>
    </row>
    <row r="19" spans="1:61" ht="63.75">
      <c r="A19" s="19" t="s">
        <v>39</v>
      </c>
      <c r="B19" s="16">
        <v>1</v>
      </c>
      <c r="C19" s="16">
        <v>2014</v>
      </c>
      <c r="D19" s="6">
        <v>2.4033142210131299E+17</v>
      </c>
      <c r="E19" s="6">
        <v>1453194614</v>
      </c>
      <c r="F19" s="20">
        <v>41855</v>
      </c>
      <c r="G19" s="4" t="s">
        <v>56</v>
      </c>
      <c r="H19" s="4">
        <v>7259136462</v>
      </c>
      <c r="I19" s="6"/>
      <c r="J19" s="5">
        <v>35527</v>
      </c>
      <c r="K19" s="17" t="s">
        <v>35</v>
      </c>
      <c r="L19" s="28" t="s">
        <v>81</v>
      </c>
      <c r="M19" s="17" t="s">
        <v>36</v>
      </c>
      <c r="N19" s="23" t="s">
        <v>95</v>
      </c>
      <c r="O19" s="6" t="s">
        <v>148</v>
      </c>
      <c r="P19" s="1" t="s">
        <v>111</v>
      </c>
      <c r="Q19" s="6" t="s">
        <v>117</v>
      </c>
      <c r="R19" s="6" t="s">
        <v>118</v>
      </c>
      <c r="S19" s="6">
        <v>574292</v>
      </c>
      <c r="T19" s="1" t="s">
        <v>111</v>
      </c>
      <c r="U19" s="6" t="s">
        <v>117</v>
      </c>
      <c r="V19" s="6" t="s">
        <v>118</v>
      </c>
      <c r="W19" s="6">
        <v>574292</v>
      </c>
      <c r="X19" s="28" t="s">
        <v>125</v>
      </c>
      <c r="Y19" s="18" t="s">
        <v>37</v>
      </c>
      <c r="Z19" s="21" t="s">
        <v>126</v>
      </c>
      <c r="AA19" s="18">
        <v>1</v>
      </c>
      <c r="AB19" s="18">
        <v>1</v>
      </c>
      <c r="AC19" s="18" t="s">
        <v>127</v>
      </c>
      <c r="AD19" s="18" t="s">
        <v>128</v>
      </c>
      <c r="AE19" s="6" t="s">
        <v>130</v>
      </c>
      <c r="AF19" s="6">
        <v>2012</v>
      </c>
      <c r="AG19" s="17" t="s">
        <v>36</v>
      </c>
      <c r="AH19" s="6" t="s">
        <v>131</v>
      </c>
      <c r="AI19" s="6">
        <v>56.48</v>
      </c>
      <c r="AJ19" s="6">
        <v>20</v>
      </c>
      <c r="AK19" s="6">
        <v>20</v>
      </c>
      <c r="AL19" s="6">
        <v>25</v>
      </c>
      <c r="AM19" s="6">
        <v>23</v>
      </c>
      <c r="AN19" s="6">
        <v>19</v>
      </c>
      <c r="AO19" s="62">
        <v>14</v>
      </c>
      <c r="AP19" s="6">
        <v>20</v>
      </c>
      <c r="AQ19" s="6">
        <v>20</v>
      </c>
      <c r="AR19" s="6">
        <v>25</v>
      </c>
      <c r="AS19" s="6">
        <v>23</v>
      </c>
      <c r="AT19" s="6">
        <v>19</v>
      </c>
      <c r="AU19" s="62">
        <v>14</v>
      </c>
      <c r="AV19" s="6">
        <v>10</v>
      </c>
      <c r="AW19" s="6">
        <v>10</v>
      </c>
      <c r="AX19" s="1">
        <v>7</v>
      </c>
      <c r="AY19" s="63">
        <v>6</v>
      </c>
      <c r="AZ19" s="6">
        <v>4</v>
      </c>
      <c r="BA19" s="6">
        <v>3</v>
      </c>
      <c r="BB19" s="56">
        <v>80</v>
      </c>
      <c r="BC19" s="56">
        <v>20</v>
      </c>
      <c r="BD19" s="56">
        <v>34</v>
      </c>
      <c r="BE19" s="59">
        <f t="shared" si="0"/>
        <v>134</v>
      </c>
      <c r="BF19" s="56">
        <v>80</v>
      </c>
      <c r="BG19" s="56">
        <v>16</v>
      </c>
      <c r="BH19" s="56">
        <v>38</v>
      </c>
      <c r="BI19" s="4">
        <f t="shared" si="1"/>
        <v>134</v>
      </c>
    </row>
    <row r="20" spans="1:61" ht="81.75" customHeight="1">
      <c r="A20" s="19" t="s">
        <v>39</v>
      </c>
      <c r="B20" s="16">
        <v>1</v>
      </c>
      <c r="C20" s="16">
        <v>2014</v>
      </c>
      <c r="D20" s="6">
        <v>2.4033142210131299E+17</v>
      </c>
      <c r="E20" s="6">
        <v>1453192225</v>
      </c>
      <c r="F20" s="20">
        <v>41855</v>
      </c>
      <c r="G20" s="4" t="s">
        <v>54</v>
      </c>
      <c r="H20" s="4">
        <v>9980271352</v>
      </c>
      <c r="I20" s="6"/>
      <c r="J20" s="4" t="s">
        <v>70</v>
      </c>
      <c r="K20" s="17" t="s">
        <v>35</v>
      </c>
      <c r="L20" s="28" t="s">
        <v>80</v>
      </c>
      <c r="M20" s="17" t="s">
        <v>36</v>
      </c>
      <c r="N20" s="23" t="s">
        <v>96</v>
      </c>
      <c r="O20" s="6" t="s">
        <v>149</v>
      </c>
      <c r="P20" s="1" t="s">
        <v>112</v>
      </c>
      <c r="Q20" s="6" t="s">
        <v>117</v>
      </c>
      <c r="R20" s="6" t="s">
        <v>118</v>
      </c>
      <c r="S20" s="6">
        <v>574242</v>
      </c>
      <c r="T20" s="1" t="s">
        <v>112</v>
      </c>
      <c r="U20" s="6" t="s">
        <v>117</v>
      </c>
      <c r="V20" s="6" t="s">
        <v>118</v>
      </c>
      <c r="W20" s="6">
        <v>574242</v>
      </c>
      <c r="X20" s="28" t="s">
        <v>124</v>
      </c>
      <c r="Y20" s="18" t="s">
        <v>37</v>
      </c>
      <c r="Z20" s="21" t="s">
        <v>126</v>
      </c>
      <c r="AA20" s="18">
        <v>1</v>
      </c>
      <c r="AB20" s="18">
        <v>1</v>
      </c>
      <c r="AC20" s="18" t="s">
        <v>127</v>
      </c>
      <c r="AD20" s="18" t="s">
        <v>38</v>
      </c>
      <c r="AE20" s="6" t="s">
        <v>130</v>
      </c>
      <c r="AF20" s="6">
        <v>2009</v>
      </c>
      <c r="AG20" s="17" t="s">
        <v>36</v>
      </c>
      <c r="AH20" s="6" t="s">
        <v>131</v>
      </c>
      <c r="AI20" s="6">
        <v>54.08</v>
      </c>
      <c r="AJ20" s="6">
        <v>20</v>
      </c>
      <c r="AK20" s="6">
        <v>19</v>
      </c>
      <c r="AL20" s="6">
        <v>25</v>
      </c>
      <c r="AM20" s="6">
        <v>25</v>
      </c>
      <c r="AN20" s="6">
        <v>19</v>
      </c>
      <c r="AO20" s="6">
        <v>18</v>
      </c>
      <c r="AP20" s="6">
        <v>20</v>
      </c>
      <c r="AQ20" s="6">
        <v>19</v>
      </c>
      <c r="AR20" s="6">
        <v>25</v>
      </c>
      <c r="AS20" s="6">
        <v>25</v>
      </c>
      <c r="AT20" s="6">
        <v>19</v>
      </c>
      <c r="AU20" s="6">
        <v>18</v>
      </c>
      <c r="AV20" s="6">
        <v>10</v>
      </c>
      <c r="AW20" s="6">
        <v>10</v>
      </c>
      <c r="AX20" s="1">
        <v>7</v>
      </c>
      <c r="AY20" s="63">
        <v>7</v>
      </c>
      <c r="AZ20" s="6">
        <v>4</v>
      </c>
      <c r="BA20" s="6">
        <v>4</v>
      </c>
      <c r="BB20" s="56">
        <v>57</v>
      </c>
      <c r="BC20" s="56">
        <v>25</v>
      </c>
      <c r="BD20" s="56">
        <v>28</v>
      </c>
      <c r="BE20" s="59">
        <f t="shared" si="0"/>
        <v>110</v>
      </c>
      <c r="BF20" s="56">
        <v>65</v>
      </c>
      <c r="BG20" s="56">
        <v>13</v>
      </c>
      <c r="BH20" s="56">
        <v>30</v>
      </c>
      <c r="BI20" s="4">
        <f t="shared" si="1"/>
        <v>108</v>
      </c>
    </row>
    <row r="21" spans="1:61" ht="81.75" customHeight="1">
      <c r="A21" s="19" t="s">
        <v>39</v>
      </c>
      <c r="B21" s="16">
        <v>1</v>
      </c>
      <c r="C21" s="16">
        <v>2014</v>
      </c>
      <c r="D21" s="6">
        <v>2.4033142210131299E+17</v>
      </c>
      <c r="E21" s="6">
        <v>1453192249</v>
      </c>
      <c r="F21" s="20">
        <v>41855</v>
      </c>
      <c r="G21" s="4" t="s">
        <v>55</v>
      </c>
      <c r="H21" s="4">
        <v>9449951859</v>
      </c>
      <c r="I21" s="6"/>
      <c r="J21" s="4" t="s">
        <v>71</v>
      </c>
      <c r="K21" s="17" t="s">
        <v>35</v>
      </c>
      <c r="L21" s="28" t="s">
        <v>80</v>
      </c>
      <c r="M21" s="17" t="s">
        <v>36</v>
      </c>
      <c r="N21" s="22" t="s">
        <v>164</v>
      </c>
      <c r="O21" s="6" t="s">
        <v>150</v>
      </c>
      <c r="P21" s="1" t="s">
        <v>113</v>
      </c>
      <c r="Q21" s="6" t="s">
        <v>117</v>
      </c>
      <c r="R21" s="6" t="s">
        <v>118</v>
      </c>
      <c r="S21" s="6">
        <v>574227</v>
      </c>
      <c r="T21" s="1" t="s">
        <v>113</v>
      </c>
      <c r="U21" s="6" t="s">
        <v>117</v>
      </c>
      <c r="V21" s="6" t="s">
        <v>118</v>
      </c>
      <c r="W21" s="6">
        <v>574227</v>
      </c>
      <c r="X21" s="28" t="s">
        <v>165</v>
      </c>
      <c r="Y21" s="18" t="s">
        <v>37</v>
      </c>
      <c r="Z21" s="21" t="s">
        <v>126</v>
      </c>
      <c r="AA21" s="18">
        <v>1</v>
      </c>
      <c r="AB21" s="18">
        <v>1</v>
      </c>
      <c r="AC21" s="18" t="s">
        <v>127</v>
      </c>
      <c r="AD21" s="18" t="s">
        <v>38</v>
      </c>
      <c r="AE21" s="6" t="s">
        <v>130</v>
      </c>
      <c r="AF21" s="6">
        <v>2009</v>
      </c>
      <c r="AG21" s="17" t="s">
        <v>36</v>
      </c>
      <c r="AH21" s="6" t="s">
        <v>131</v>
      </c>
      <c r="AI21" s="6">
        <v>57.44</v>
      </c>
      <c r="AJ21" s="6">
        <v>20</v>
      </c>
      <c r="AK21" s="6">
        <v>20</v>
      </c>
      <c r="AL21" s="6">
        <v>25</v>
      </c>
      <c r="AM21" s="6">
        <v>25</v>
      </c>
      <c r="AN21" s="6">
        <v>19</v>
      </c>
      <c r="AO21" s="6">
        <v>19</v>
      </c>
      <c r="AP21" s="6">
        <v>20</v>
      </c>
      <c r="AQ21" s="6">
        <v>20</v>
      </c>
      <c r="AR21" s="6">
        <v>25</v>
      </c>
      <c r="AS21" s="6">
        <v>25</v>
      </c>
      <c r="AT21" s="6">
        <v>19</v>
      </c>
      <c r="AU21" s="6">
        <v>19</v>
      </c>
      <c r="AV21" s="6">
        <v>10</v>
      </c>
      <c r="AW21" s="6">
        <v>10</v>
      </c>
      <c r="AX21" s="1">
        <v>7</v>
      </c>
      <c r="AY21" s="63">
        <v>6</v>
      </c>
      <c r="AZ21" s="6">
        <v>4</v>
      </c>
      <c r="BA21" s="6">
        <v>4</v>
      </c>
      <c r="BB21" s="56">
        <v>31</v>
      </c>
      <c r="BC21" s="56">
        <v>18</v>
      </c>
      <c r="BD21" s="56">
        <v>34</v>
      </c>
      <c r="BE21" s="59">
        <f t="shared" si="0"/>
        <v>83</v>
      </c>
      <c r="BF21" s="56">
        <v>75</v>
      </c>
      <c r="BG21" s="56">
        <v>16</v>
      </c>
      <c r="BH21" s="56">
        <v>36</v>
      </c>
      <c r="BI21" s="4">
        <f t="shared" si="1"/>
        <v>127</v>
      </c>
    </row>
    <row r="22" spans="1:61" ht="81.75" customHeight="1">
      <c r="A22" s="19" t="s">
        <v>39</v>
      </c>
      <c r="B22" s="16">
        <v>1</v>
      </c>
      <c r="C22" s="16">
        <v>2014</v>
      </c>
      <c r="D22" s="6">
        <v>2.4033142210131299E+17</v>
      </c>
      <c r="E22" s="6">
        <v>1453194750</v>
      </c>
      <c r="F22" s="20">
        <v>41857</v>
      </c>
      <c r="G22" s="4" t="s">
        <v>61</v>
      </c>
      <c r="H22" s="4">
        <v>9481728242</v>
      </c>
      <c r="I22" s="6"/>
      <c r="J22" s="4" t="s">
        <v>72</v>
      </c>
      <c r="K22" s="17" t="s">
        <v>35</v>
      </c>
      <c r="L22" s="28" t="s">
        <v>76</v>
      </c>
      <c r="M22" s="17" t="s">
        <v>36</v>
      </c>
      <c r="N22" s="22" t="s">
        <v>97</v>
      </c>
      <c r="O22" s="6" t="s">
        <v>150</v>
      </c>
      <c r="P22" s="1" t="s">
        <v>114</v>
      </c>
      <c r="Q22" s="6" t="s">
        <v>117</v>
      </c>
      <c r="R22" s="6" t="s">
        <v>118</v>
      </c>
      <c r="S22" s="6"/>
      <c r="T22" s="1" t="s">
        <v>114</v>
      </c>
      <c r="U22" s="6" t="s">
        <v>117</v>
      </c>
      <c r="V22" s="6" t="s">
        <v>118</v>
      </c>
      <c r="W22" s="6"/>
      <c r="X22" s="28" t="s">
        <v>120</v>
      </c>
      <c r="Y22" s="18" t="s">
        <v>37</v>
      </c>
      <c r="Z22" s="21" t="s">
        <v>126</v>
      </c>
      <c r="AA22" s="18">
        <v>1</v>
      </c>
      <c r="AB22" s="18">
        <v>1</v>
      </c>
      <c r="AC22" s="18" t="s">
        <v>127</v>
      </c>
      <c r="AD22" s="18" t="s">
        <v>38</v>
      </c>
      <c r="AE22" s="6" t="s">
        <v>130</v>
      </c>
      <c r="AF22" s="6">
        <v>2012</v>
      </c>
      <c r="AG22" s="17" t="s">
        <v>36</v>
      </c>
      <c r="AH22" s="6" t="s">
        <v>131</v>
      </c>
      <c r="AI22" s="6">
        <v>54.88</v>
      </c>
      <c r="AJ22" s="6">
        <v>20</v>
      </c>
      <c r="AK22" s="6">
        <v>16</v>
      </c>
      <c r="AL22" s="6">
        <v>25</v>
      </c>
      <c r="AM22" s="6">
        <v>23</v>
      </c>
      <c r="AN22" s="6">
        <v>19</v>
      </c>
      <c r="AO22" s="6">
        <v>16</v>
      </c>
      <c r="AP22" s="6">
        <v>20</v>
      </c>
      <c r="AQ22" s="6">
        <v>16</v>
      </c>
      <c r="AR22" s="6">
        <v>25</v>
      </c>
      <c r="AS22" s="6">
        <v>23</v>
      </c>
      <c r="AT22" s="6">
        <v>19</v>
      </c>
      <c r="AU22" s="6">
        <v>16</v>
      </c>
      <c r="AV22" s="6">
        <v>10</v>
      </c>
      <c r="AW22" s="6">
        <v>8</v>
      </c>
      <c r="AX22" s="1">
        <v>7</v>
      </c>
      <c r="AY22" s="63">
        <v>7</v>
      </c>
      <c r="AZ22" s="6">
        <v>4</v>
      </c>
      <c r="BA22" s="6">
        <v>4</v>
      </c>
      <c r="BB22" s="56">
        <v>61</v>
      </c>
      <c r="BC22" s="56">
        <v>18</v>
      </c>
      <c r="BD22" s="56">
        <v>30</v>
      </c>
      <c r="BE22" s="59">
        <f t="shared" si="0"/>
        <v>109</v>
      </c>
      <c r="BF22" s="56">
        <v>75</v>
      </c>
      <c r="BG22" s="56">
        <v>7</v>
      </c>
      <c r="BH22" s="56">
        <v>34</v>
      </c>
      <c r="BI22" s="4">
        <f t="shared" si="1"/>
        <v>116</v>
      </c>
    </row>
    <row r="23" spans="1:61" ht="90.75" customHeight="1">
      <c r="A23" s="19" t="s">
        <v>39</v>
      </c>
      <c r="B23" s="16">
        <v>1</v>
      </c>
      <c r="C23" s="16">
        <v>2014</v>
      </c>
      <c r="D23" s="6">
        <v>2.4033142210131299E+17</v>
      </c>
      <c r="E23" s="6">
        <v>1453194623</v>
      </c>
      <c r="F23" s="20">
        <v>41855</v>
      </c>
      <c r="G23" s="1" t="s">
        <v>57</v>
      </c>
      <c r="H23" s="4">
        <v>9480514506</v>
      </c>
      <c r="I23" s="6"/>
      <c r="J23" s="4" t="s">
        <v>73</v>
      </c>
      <c r="K23" s="17" t="s">
        <v>35</v>
      </c>
      <c r="L23" s="28" t="s">
        <v>76</v>
      </c>
      <c r="M23" s="17" t="s">
        <v>36</v>
      </c>
      <c r="N23" s="22" t="s">
        <v>98</v>
      </c>
      <c r="O23" s="6" t="s">
        <v>154</v>
      </c>
      <c r="P23" s="1" t="s">
        <v>115</v>
      </c>
      <c r="Q23" s="6" t="s">
        <v>117</v>
      </c>
      <c r="R23" s="6" t="s">
        <v>118</v>
      </c>
      <c r="S23" s="6">
        <v>574218</v>
      </c>
      <c r="T23" s="1" t="s">
        <v>115</v>
      </c>
      <c r="U23" s="6" t="s">
        <v>117</v>
      </c>
      <c r="V23" s="6" t="s">
        <v>118</v>
      </c>
      <c r="W23" s="6">
        <v>574218</v>
      </c>
      <c r="X23" s="28" t="s">
        <v>120</v>
      </c>
      <c r="Y23" s="18" t="s">
        <v>37</v>
      </c>
      <c r="Z23" s="21" t="s">
        <v>126</v>
      </c>
      <c r="AA23" s="18">
        <v>1</v>
      </c>
      <c r="AB23" s="18">
        <v>1</v>
      </c>
      <c r="AC23" s="18" t="s">
        <v>127</v>
      </c>
      <c r="AD23" s="18" t="s">
        <v>38</v>
      </c>
      <c r="AE23" s="6" t="s">
        <v>130</v>
      </c>
      <c r="AF23" s="6">
        <v>2010</v>
      </c>
      <c r="AG23" s="17" t="s">
        <v>36</v>
      </c>
      <c r="AH23" s="6" t="s">
        <v>131</v>
      </c>
      <c r="AI23" s="6">
        <v>39.200000000000003</v>
      </c>
      <c r="AJ23" s="6">
        <v>20</v>
      </c>
      <c r="AK23" s="6">
        <v>11</v>
      </c>
      <c r="AL23" s="6">
        <v>25</v>
      </c>
      <c r="AM23" s="6">
        <v>21</v>
      </c>
      <c r="AN23" s="6">
        <v>19</v>
      </c>
      <c r="AO23" s="6">
        <v>17</v>
      </c>
      <c r="AP23" s="6">
        <v>20</v>
      </c>
      <c r="AQ23" s="6">
        <v>11</v>
      </c>
      <c r="AR23" s="6">
        <v>25</v>
      </c>
      <c r="AS23" s="6">
        <v>21</v>
      </c>
      <c r="AT23" s="6">
        <v>19</v>
      </c>
      <c r="AU23" s="6">
        <v>17</v>
      </c>
      <c r="AV23" s="6">
        <v>10</v>
      </c>
      <c r="AW23" s="6">
        <v>7</v>
      </c>
      <c r="AX23" s="1">
        <v>7</v>
      </c>
      <c r="AY23" s="63">
        <v>7</v>
      </c>
      <c r="AZ23" s="6">
        <v>4</v>
      </c>
      <c r="BA23" s="6">
        <v>4</v>
      </c>
      <c r="BB23" s="56">
        <v>36</v>
      </c>
      <c r="BC23" s="56">
        <v>12</v>
      </c>
      <c r="BD23" s="56">
        <v>20</v>
      </c>
      <c r="BE23" s="59">
        <f t="shared" si="0"/>
        <v>68</v>
      </c>
      <c r="BF23" s="56">
        <v>76</v>
      </c>
      <c r="BG23" s="56">
        <v>10</v>
      </c>
      <c r="BH23" s="56">
        <v>25</v>
      </c>
      <c r="BI23" s="1">
        <f t="shared" si="1"/>
        <v>111</v>
      </c>
    </row>
    <row r="24" spans="1:61" ht="63.75">
      <c r="A24" s="19" t="s">
        <v>39</v>
      </c>
      <c r="B24" s="16">
        <v>1</v>
      </c>
      <c r="C24" s="16">
        <v>2014</v>
      </c>
      <c r="D24" s="6">
        <v>2.4033142210131299E+17</v>
      </c>
      <c r="E24" s="6">
        <v>1453192278</v>
      </c>
      <c r="F24" s="20">
        <v>41855</v>
      </c>
      <c r="G24" s="4" t="s">
        <v>58</v>
      </c>
      <c r="H24" s="4">
        <v>9900660912</v>
      </c>
      <c r="I24" s="6"/>
      <c r="J24" s="4" t="s">
        <v>74</v>
      </c>
      <c r="K24" s="17" t="s">
        <v>35</v>
      </c>
      <c r="L24" s="28" t="s">
        <v>80</v>
      </c>
      <c r="M24" s="17" t="s">
        <v>36</v>
      </c>
      <c r="N24" s="22" t="s">
        <v>99</v>
      </c>
      <c r="O24" s="6" t="s">
        <v>153</v>
      </c>
      <c r="P24" s="1" t="s">
        <v>168</v>
      </c>
      <c r="Q24" s="6" t="s">
        <v>117</v>
      </c>
      <c r="R24" s="6" t="s">
        <v>118</v>
      </c>
      <c r="S24" s="6">
        <v>574240</v>
      </c>
      <c r="T24" s="1" t="s">
        <v>168</v>
      </c>
      <c r="U24" s="6" t="s">
        <v>117</v>
      </c>
      <c r="V24" s="6" t="s">
        <v>118</v>
      </c>
      <c r="W24" s="6">
        <v>574240</v>
      </c>
      <c r="X24" s="28" t="s">
        <v>124</v>
      </c>
      <c r="Y24" s="18" t="s">
        <v>37</v>
      </c>
      <c r="Z24" s="21" t="s">
        <v>126</v>
      </c>
      <c r="AA24" s="18">
        <v>1</v>
      </c>
      <c r="AB24" s="18">
        <v>1</v>
      </c>
      <c r="AC24" s="18" t="s">
        <v>127</v>
      </c>
      <c r="AD24" s="18" t="s">
        <v>38</v>
      </c>
      <c r="AE24" s="6" t="s">
        <v>130</v>
      </c>
      <c r="AF24" s="6">
        <v>2012</v>
      </c>
      <c r="AG24" s="17" t="s">
        <v>36</v>
      </c>
      <c r="AH24" s="6" t="s">
        <v>131</v>
      </c>
      <c r="AI24" s="6">
        <v>42.88</v>
      </c>
      <c r="AJ24" s="6">
        <v>20</v>
      </c>
      <c r="AK24" s="6">
        <v>17</v>
      </c>
      <c r="AL24" s="6">
        <v>25</v>
      </c>
      <c r="AM24" s="6">
        <v>25</v>
      </c>
      <c r="AN24" s="6">
        <v>19</v>
      </c>
      <c r="AO24" s="6">
        <v>17</v>
      </c>
      <c r="AP24" s="6">
        <v>20</v>
      </c>
      <c r="AQ24" s="6">
        <v>17</v>
      </c>
      <c r="AR24" s="6">
        <v>25</v>
      </c>
      <c r="AS24" s="6">
        <v>25</v>
      </c>
      <c r="AT24" s="6">
        <v>19</v>
      </c>
      <c r="AU24" s="6">
        <v>17</v>
      </c>
      <c r="AV24" s="6">
        <v>10</v>
      </c>
      <c r="AW24" s="6">
        <v>9</v>
      </c>
      <c r="AX24" s="1">
        <v>7</v>
      </c>
      <c r="AY24" s="63">
        <v>7</v>
      </c>
      <c r="AZ24" s="6">
        <v>4</v>
      </c>
      <c r="BA24" s="6">
        <v>4</v>
      </c>
      <c r="BB24" s="56">
        <v>16</v>
      </c>
      <c r="BC24" s="56">
        <v>17</v>
      </c>
      <c r="BD24" s="56">
        <v>16</v>
      </c>
      <c r="BE24" s="59">
        <f t="shared" si="0"/>
        <v>49</v>
      </c>
      <c r="BF24" s="56">
        <v>60</v>
      </c>
      <c r="BG24" s="56">
        <v>12</v>
      </c>
      <c r="BH24" s="56">
        <v>20</v>
      </c>
      <c r="BI24" s="4">
        <f t="shared" si="1"/>
        <v>92</v>
      </c>
    </row>
    <row r="25" spans="1:61" ht="63.75">
      <c r="A25" s="19" t="s">
        <v>39</v>
      </c>
      <c r="B25" s="16">
        <v>1</v>
      </c>
      <c r="C25" s="16">
        <v>2014</v>
      </c>
      <c r="D25" s="6">
        <v>2.4033142210131299E+17</v>
      </c>
      <c r="E25" s="6">
        <v>1453194715</v>
      </c>
      <c r="F25" s="20">
        <v>41855</v>
      </c>
      <c r="G25" s="4" t="s">
        <v>59</v>
      </c>
      <c r="H25" s="4">
        <v>9741634648</v>
      </c>
      <c r="I25" s="6"/>
      <c r="J25" s="5">
        <v>35071</v>
      </c>
      <c r="K25" s="17" t="s">
        <v>35</v>
      </c>
      <c r="L25" s="28" t="s">
        <v>76</v>
      </c>
      <c r="M25" s="17" t="s">
        <v>36</v>
      </c>
      <c r="N25" s="26" t="s">
        <v>166</v>
      </c>
      <c r="O25" s="6" t="s">
        <v>152</v>
      </c>
      <c r="P25" s="1" t="s">
        <v>169</v>
      </c>
      <c r="Q25" s="6" t="s">
        <v>117</v>
      </c>
      <c r="R25" s="6" t="s">
        <v>118</v>
      </c>
      <c r="S25" s="6">
        <v>574292</v>
      </c>
      <c r="T25" s="1" t="s">
        <v>169</v>
      </c>
      <c r="U25" s="6" t="s">
        <v>117</v>
      </c>
      <c r="V25" s="6" t="s">
        <v>118</v>
      </c>
      <c r="W25" s="6">
        <v>574292</v>
      </c>
      <c r="X25" s="28" t="s">
        <v>120</v>
      </c>
      <c r="Y25" s="18" t="s">
        <v>37</v>
      </c>
      <c r="Z25" s="21" t="s">
        <v>126</v>
      </c>
      <c r="AA25" s="18">
        <v>1</v>
      </c>
      <c r="AB25" s="18">
        <v>1</v>
      </c>
      <c r="AC25" s="18" t="s">
        <v>127</v>
      </c>
      <c r="AD25" s="18" t="s">
        <v>38</v>
      </c>
      <c r="AE25" s="6" t="s">
        <v>130</v>
      </c>
      <c r="AF25" s="6">
        <v>2012</v>
      </c>
      <c r="AG25" s="17" t="s">
        <v>36</v>
      </c>
      <c r="AH25" s="6" t="s">
        <v>131</v>
      </c>
      <c r="AI25" s="6">
        <v>51.2</v>
      </c>
      <c r="AJ25" s="6">
        <v>20</v>
      </c>
      <c r="AK25" s="6">
        <v>17</v>
      </c>
      <c r="AL25" s="6">
        <v>25</v>
      </c>
      <c r="AM25" s="6">
        <v>23</v>
      </c>
      <c r="AN25" s="6">
        <v>19</v>
      </c>
      <c r="AO25" s="6">
        <v>16</v>
      </c>
      <c r="AP25" s="6">
        <v>20</v>
      </c>
      <c r="AQ25" s="6">
        <v>17</v>
      </c>
      <c r="AR25" s="6">
        <v>25</v>
      </c>
      <c r="AS25" s="6">
        <v>23</v>
      </c>
      <c r="AT25" s="6">
        <v>19</v>
      </c>
      <c r="AU25" s="6">
        <v>16</v>
      </c>
      <c r="AV25" s="6">
        <v>10</v>
      </c>
      <c r="AW25" s="6">
        <v>10</v>
      </c>
      <c r="AX25" s="1">
        <v>7</v>
      </c>
      <c r="AY25" s="63">
        <v>7</v>
      </c>
      <c r="AZ25" s="6">
        <v>4</v>
      </c>
      <c r="BA25" s="6">
        <v>2</v>
      </c>
      <c r="BB25" s="51">
        <v>73</v>
      </c>
      <c r="BC25" s="51">
        <v>17</v>
      </c>
      <c r="BD25" s="51">
        <v>28</v>
      </c>
      <c r="BE25" s="60">
        <f t="shared" si="0"/>
        <v>118</v>
      </c>
      <c r="BF25" s="51">
        <v>78</v>
      </c>
      <c r="BG25" s="51">
        <v>13</v>
      </c>
      <c r="BH25" s="6">
        <v>32</v>
      </c>
      <c r="BI25" s="4">
        <f t="shared" si="1"/>
        <v>123</v>
      </c>
    </row>
    <row r="26" spans="1:61" s="72" customFormat="1" ht="80.25" customHeight="1">
      <c r="A26" s="65" t="s">
        <v>39</v>
      </c>
      <c r="B26" s="66">
        <v>1</v>
      </c>
      <c r="C26" s="66">
        <v>2014</v>
      </c>
      <c r="D26" s="23">
        <v>2.4033142210131299E+17</v>
      </c>
      <c r="E26" s="23">
        <v>1453194737</v>
      </c>
      <c r="F26" s="67">
        <v>41855</v>
      </c>
      <c r="G26" s="68" t="s">
        <v>60</v>
      </c>
      <c r="H26" s="68">
        <v>9845518470</v>
      </c>
      <c r="I26" s="23"/>
      <c r="J26" s="68" t="s">
        <v>75</v>
      </c>
      <c r="K26" s="17" t="s">
        <v>35</v>
      </c>
      <c r="L26" s="28" t="s">
        <v>80</v>
      </c>
      <c r="M26" s="17" t="s">
        <v>36</v>
      </c>
      <c r="N26" s="23" t="s">
        <v>167</v>
      </c>
      <c r="O26" s="23" t="s">
        <v>151</v>
      </c>
      <c r="P26" s="26" t="s">
        <v>116</v>
      </c>
      <c r="Q26" s="23" t="s">
        <v>117</v>
      </c>
      <c r="R26" s="23" t="s">
        <v>118</v>
      </c>
      <c r="S26" s="23">
        <v>574217</v>
      </c>
      <c r="T26" s="26" t="s">
        <v>116</v>
      </c>
      <c r="U26" s="23" t="s">
        <v>117</v>
      </c>
      <c r="V26" s="23" t="s">
        <v>118</v>
      </c>
      <c r="W26" s="23">
        <v>574217</v>
      </c>
      <c r="X26" s="28" t="s">
        <v>124</v>
      </c>
      <c r="Y26" s="17" t="s">
        <v>37</v>
      </c>
      <c r="Z26" s="69" t="s">
        <v>126</v>
      </c>
      <c r="AA26" s="17">
        <v>1</v>
      </c>
      <c r="AB26" s="17">
        <v>1</v>
      </c>
      <c r="AC26" s="17" t="s">
        <v>127</v>
      </c>
      <c r="AD26" s="17" t="s">
        <v>38</v>
      </c>
      <c r="AE26" s="23" t="s">
        <v>252</v>
      </c>
      <c r="AF26" s="23">
        <v>2009</v>
      </c>
      <c r="AG26" s="17" t="s">
        <v>36</v>
      </c>
      <c r="AH26" s="23" t="s">
        <v>131</v>
      </c>
      <c r="AI26" s="23">
        <v>49.12</v>
      </c>
      <c r="AJ26" s="23">
        <v>20</v>
      </c>
      <c r="AK26" s="23">
        <v>20</v>
      </c>
      <c r="AL26" s="23">
        <v>25</v>
      </c>
      <c r="AM26" s="23">
        <v>25</v>
      </c>
      <c r="AN26" s="23">
        <v>19</v>
      </c>
      <c r="AO26" s="23">
        <v>17</v>
      </c>
      <c r="AP26" s="23">
        <v>20</v>
      </c>
      <c r="AQ26" s="23">
        <v>20</v>
      </c>
      <c r="AR26" s="23">
        <v>25</v>
      </c>
      <c r="AS26" s="23">
        <v>25</v>
      </c>
      <c r="AT26" s="23">
        <v>19</v>
      </c>
      <c r="AU26" s="23">
        <v>17</v>
      </c>
      <c r="AV26" s="23">
        <v>10</v>
      </c>
      <c r="AW26" s="23">
        <v>10</v>
      </c>
      <c r="AX26" s="26">
        <v>7</v>
      </c>
      <c r="AY26" s="23">
        <v>7</v>
      </c>
      <c r="AZ26" s="23">
        <v>4</v>
      </c>
      <c r="BA26" s="23">
        <v>3</v>
      </c>
      <c r="BB26" s="23">
        <v>63</v>
      </c>
      <c r="BC26" s="23">
        <v>19</v>
      </c>
      <c r="BD26" s="70">
        <v>34</v>
      </c>
      <c r="BE26" s="71">
        <f t="shared" si="0"/>
        <v>116</v>
      </c>
      <c r="BF26" s="70">
        <v>65</v>
      </c>
      <c r="BG26" s="70">
        <v>14</v>
      </c>
      <c r="BH26" s="23">
        <v>36</v>
      </c>
      <c r="BI26" s="68">
        <f t="shared" si="1"/>
        <v>115</v>
      </c>
    </row>
    <row r="27" spans="1:61" s="27" customFormat="1" ht="54" customHeight="1">
      <c r="A27" s="39" t="s">
        <v>39</v>
      </c>
      <c r="B27" s="40">
        <v>1</v>
      </c>
      <c r="C27" s="40">
        <v>2014</v>
      </c>
      <c r="D27" s="41">
        <v>2.4033142210131299E+17</v>
      </c>
      <c r="E27" s="41">
        <v>1453191775</v>
      </c>
      <c r="F27" s="42">
        <v>41855</v>
      </c>
      <c r="G27" s="43" t="s">
        <v>208</v>
      </c>
      <c r="H27" s="29">
        <v>9482253903</v>
      </c>
      <c r="I27" s="41"/>
      <c r="J27" s="30" t="s">
        <v>183</v>
      </c>
      <c r="K27" s="44" t="s">
        <v>35</v>
      </c>
      <c r="L27" s="31" t="s">
        <v>185</v>
      </c>
      <c r="M27" s="44" t="s">
        <v>36</v>
      </c>
      <c r="N27" s="45" t="s">
        <v>189</v>
      </c>
      <c r="O27" s="41" t="s">
        <v>209</v>
      </c>
      <c r="P27" s="43" t="s">
        <v>196</v>
      </c>
      <c r="Q27" s="41" t="s">
        <v>117</v>
      </c>
      <c r="R27" s="41" t="s">
        <v>118</v>
      </c>
      <c r="S27" s="41">
        <v>574216</v>
      </c>
      <c r="T27" s="43" t="s">
        <v>196</v>
      </c>
      <c r="U27" s="41" t="s">
        <v>117</v>
      </c>
      <c r="V27" s="41" t="s">
        <v>118</v>
      </c>
      <c r="W27" s="41">
        <v>574216</v>
      </c>
      <c r="X27" s="31" t="s">
        <v>217</v>
      </c>
      <c r="Y27" s="46" t="s">
        <v>37</v>
      </c>
      <c r="Z27" s="47" t="s">
        <v>216</v>
      </c>
      <c r="AA27" s="46">
        <v>1</v>
      </c>
      <c r="AB27" s="46">
        <v>1</v>
      </c>
      <c r="AC27" s="46" t="s">
        <v>127</v>
      </c>
      <c r="AD27" s="46" t="s">
        <v>38</v>
      </c>
      <c r="AE27" s="41" t="s">
        <v>234</v>
      </c>
      <c r="AF27" s="41">
        <v>2010</v>
      </c>
      <c r="AG27" s="44" t="s">
        <v>36</v>
      </c>
      <c r="AH27" s="43" t="s">
        <v>219</v>
      </c>
      <c r="AI27" s="41">
        <v>34.32</v>
      </c>
      <c r="AJ27" s="41">
        <v>20</v>
      </c>
      <c r="AK27" s="41" t="s">
        <v>250</v>
      </c>
      <c r="AL27" s="51">
        <v>25</v>
      </c>
      <c r="AM27" s="51">
        <v>23</v>
      </c>
      <c r="AN27" s="6">
        <v>19</v>
      </c>
      <c r="AO27" s="41">
        <v>18</v>
      </c>
      <c r="AP27" s="41">
        <v>20</v>
      </c>
      <c r="AQ27" s="41" t="s">
        <v>250</v>
      </c>
      <c r="AR27" s="51">
        <v>25</v>
      </c>
      <c r="AS27" s="51">
        <v>23</v>
      </c>
      <c r="AT27" s="6">
        <v>19</v>
      </c>
      <c r="AU27" s="41">
        <v>18</v>
      </c>
      <c r="AV27" s="41">
        <v>10</v>
      </c>
      <c r="AW27" s="41" t="s">
        <v>250</v>
      </c>
      <c r="AX27" s="41">
        <v>7</v>
      </c>
      <c r="AY27" s="41">
        <v>4</v>
      </c>
      <c r="AZ27" s="41">
        <v>4</v>
      </c>
      <c r="BA27" s="41">
        <v>3</v>
      </c>
      <c r="BB27" s="41" t="s">
        <v>250</v>
      </c>
      <c r="BC27" s="41" t="s">
        <v>250</v>
      </c>
      <c r="BD27" s="41" t="s">
        <v>250</v>
      </c>
      <c r="BE27" s="41" t="s">
        <v>250</v>
      </c>
      <c r="BF27" s="51">
        <v>35</v>
      </c>
      <c r="BG27" s="51">
        <v>6</v>
      </c>
      <c r="BH27" s="41">
        <v>15</v>
      </c>
      <c r="BI27" s="64">
        <f t="shared" si="1"/>
        <v>56</v>
      </c>
    </row>
    <row r="28" spans="1:61" s="27" customFormat="1" ht="54" customHeight="1">
      <c r="A28" s="39" t="s">
        <v>39</v>
      </c>
      <c r="B28" s="40">
        <v>1</v>
      </c>
      <c r="C28" s="40">
        <v>2014</v>
      </c>
      <c r="D28" s="41">
        <v>2.4033142210131299E+17</v>
      </c>
      <c r="E28" s="48">
        <v>1453192141</v>
      </c>
      <c r="F28" s="42">
        <v>41855</v>
      </c>
      <c r="G28" s="49" t="s">
        <v>170</v>
      </c>
      <c r="H28" s="29">
        <v>9972127379</v>
      </c>
      <c r="I28" s="41"/>
      <c r="J28" s="32">
        <v>35579</v>
      </c>
      <c r="K28" s="44" t="s">
        <v>35</v>
      </c>
      <c r="L28" s="31" t="s">
        <v>185</v>
      </c>
      <c r="M28" s="44" t="s">
        <v>36</v>
      </c>
      <c r="N28" s="45" t="s">
        <v>179</v>
      </c>
      <c r="O28" s="41" t="s">
        <v>210</v>
      </c>
      <c r="P28" s="43" t="s">
        <v>197</v>
      </c>
      <c r="Q28" s="41" t="s">
        <v>117</v>
      </c>
      <c r="R28" s="41" t="s">
        <v>118</v>
      </c>
      <c r="S28" s="41">
        <v>574216</v>
      </c>
      <c r="T28" s="43" t="s">
        <v>197</v>
      </c>
      <c r="U28" s="41" t="s">
        <v>117</v>
      </c>
      <c r="V28" s="41" t="s">
        <v>118</v>
      </c>
      <c r="W28" s="41">
        <v>574216</v>
      </c>
      <c r="X28" s="31" t="s">
        <v>217</v>
      </c>
      <c r="Y28" s="46" t="s">
        <v>37</v>
      </c>
      <c r="Z28" s="47" t="s">
        <v>216</v>
      </c>
      <c r="AA28" s="46">
        <v>1</v>
      </c>
      <c r="AB28" s="46">
        <v>1</v>
      </c>
      <c r="AC28" s="46" t="s">
        <v>127</v>
      </c>
      <c r="AD28" s="46" t="s">
        <v>38</v>
      </c>
      <c r="AE28" s="41" t="s">
        <v>234</v>
      </c>
      <c r="AF28" s="41">
        <v>2011</v>
      </c>
      <c r="AG28" s="44" t="s">
        <v>36</v>
      </c>
      <c r="AH28" s="43" t="s">
        <v>218</v>
      </c>
      <c r="AI28" s="41">
        <v>37.14</v>
      </c>
      <c r="AJ28" s="41">
        <v>20</v>
      </c>
      <c r="AK28" s="41">
        <v>20</v>
      </c>
      <c r="AL28" s="51">
        <v>25</v>
      </c>
      <c r="AM28" s="51">
        <v>19</v>
      </c>
      <c r="AN28" s="6">
        <v>19</v>
      </c>
      <c r="AO28" s="41">
        <v>18</v>
      </c>
      <c r="AP28" s="41">
        <v>20</v>
      </c>
      <c r="AQ28" s="41">
        <v>20</v>
      </c>
      <c r="AR28" s="51">
        <v>25</v>
      </c>
      <c r="AS28" s="51">
        <v>19</v>
      </c>
      <c r="AT28" s="6">
        <v>19</v>
      </c>
      <c r="AU28" s="41">
        <v>18</v>
      </c>
      <c r="AV28" s="41">
        <v>10</v>
      </c>
      <c r="AW28" s="41">
        <v>10</v>
      </c>
      <c r="AX28" s="41">
        <v>7</v>
      </c>
      <c r="AY28" s="41">
        <v>4</v>
      </c>
      <c r="AZ28" s="41">
        <v>4</v>
      </c>
      <c r="BA28" s="41">
        <v>4</v>
      </c>
      <c r="BB28" s="51">
        <v>32</v>
      </c>
      <c r="BC28" s="51">
        <v>11</v>
      </c>
      <c r="BD28" s="51">
        <v>16</v>
      </c>
      <c r="BE28" s="60">
        <f t="shared" ref="BE28:BE37" si="2">SUM(BB28:BD28)</f>
        <v>59</v>
      </c>
      <c r="BF28" s="51">
        <v>45</v>
      </c>
      <c r="BG28" s="51">
        <v>13</v>
      </c>
      <c r="BH28" s="6">
        <v>20</v>
      </c>
      <c r="BI28" s="64">
        <f t="shared" si="1"/>
        <v>78</v>
      </c>
    </row>
    <row r="29" spans="1:61" s="27" customFormat="1" ht="52.5" customHeight="1">
      <c r="A29" s="39" t="s">
        <v>39</v>
      </c>
      <c r="B29" s="40">
        <v>1</v>
      </c>
      <c r="C29" s="40">
        <v>2014</v>
      </c>
      <c r="D29" s="41">
        <v>2.4033142210131299E+17</v>
      </c>
      <c r="E29" s="41">
        <v>1453192144</v>
      </c>
      <c r="F29" s="42">
        <v>41855</v>
      </c>
      <c r="G29" s="49" t="s">
        <v>171</v>
      </c>
      <c r="H29" s="29">
        <v>8861022576</v>
      </c>
      <c r="I29" s="41"/>
      <c r="J29" s="33">
        <v>35536</v>
      </c>
      <c r="K29" s="44" t="s">
        <v>35</v>
      </c>
      <c r="L29" s="31" t="s">
        <v>186</v>
      </c>
      <c r="M29" s="44" t="s">
        <v>36</v>
      </c>
      <c r="N29" s="45" t="s">
        <v>190</v>
      </c>
      <c r="O29" s="41" t="s">
        <v>211</v>
      </c>
      <c r="P29" s="43" t="s">
        <v>198</v>
      </c>
      <c r="Q29" s="41" t="s">
        <v>117</v>
      </c>
      <c r="R29" s="41" t="s">
        <v>118</v>
      </c>
      <c r="S29" s="41">
        <v>574216</v>
      </c>
      <c r="T29" s="43" t="s">
        <v>198</v>
      </c>
      <c r="U29" s="41" t="s">
        <v>117</v>
      </c>
      <c r="V29" s="41" t="s">
        <v>118</v>
      </c>
      <c r="W29" s="41">
        <v>574216</v>
      </c>
      <c r="X29" s="31" t="s">
        <v>221</v>
      </c>
      <c r="Y29" s="46" t="s">
        <v>37</v>
      </c>
      <c r="Z29" s="47" t="s">
        <v>216</v>
      </c>
      <c r="AA29" s="46">
        <v>1</v>
      </c>
      <c r="AB29" s="46">
        <v>1</v>
      </c>
      <c r="AC29" s="46" t="s">
        <v>127</v>
      </c>
      <c r="AD29" s="46" t="s">
        <v>38</v>
      </c>
      <c r="AE29" s="41" t="s">
        <v>234</v>
      </c>
      <c r="AF29" s="41">
        <v>2011</v>
      </c>
      <c r="AG29" s="44" t="s">
        <v>36</v>
      </c>
      <c r="AH29" s="43" t="s">
        <v>223</v>
      </c>
      <c r="AI29" s="41">
        <v>37.28</v>
      </c>
      <c r="AJ29" s="41">
        <v>20</v>
      </c>
      <c r="AK29" s="41" t="s">
        <v>250</v>
      </c>
      <c r="AL29" s="51">
        <v>25</v>
      </c>
      <c r="AM29" s="51">
        <v>24</v>
      </c>
      <c r="AN29" s="6">
        <v>19</v>
      </c>
      <c r="AO29" s="41">
        <v>19</v>
      </c>
      <c r="AP29" s="41">
        <v>20</v>
      </c>
      <c r="AQ29" s="41" t="s">
        <v>250</v>
      </c>
      <c r="AR29" s="51">
        <v>25</v>
      </c>
      <c r="AS29" s="51">
        <v>24</v>
      </c>
      <c r="AT29" s="6">
        <v>19</v>
      </c>
      <c r="AU29" s="41">
        <v>19</v>
      </c>
      <c r="AV29" s="41">
        <v>10</v>
      </c>
      <c r="AW29" s="41" t="s">
        <v>250</v>
      </c>
      <c r="AX29" s="41">
        <v>7</v>
      </c>
      <c r="AY29" s="41">
        <v>4</v>
      </c>
      <c r="AZ29" s="41">
        <v>4</v>
      </c>
      <c r="BA29" s="41">
        <v>3</v>
      </c>
      <c r="BB29" s="51">
        <v>60</v>
      </c>
      <c r="BC29" s="51">
        <v>14</v>
      </c>
      <c r="BD29" s="51">
        <v>16</v>
      </c>
      <c r="BE29" s="60">
        <f t="shared" si="2"/>
        <v>90</v>
      </c>
      <c r="BF29" s="51">
        <v>65</v>
      </c>
      <c r="BG29" s="51">
        <v>15</v>
      </c>
      <c r="BH29" s="6">
        <v>22</v>
      </c>
      <c r="BI29" s="64">
        <f t="shared" si="1"/>
        <v>102</v>
      </c>
    </row>
    <row r="30" spans="1:61" s="27" customFormat="1" ht="40.5">
      <c r="A30" s="39" t="s">
        <v>39</v>
      </c>
      <c r="B30" s="40">
        <v>1</v>
      </c>
      <c r="C30" s="40">
        <v>2014</v>
      </c>
      <c r="D30" s="41">
        <v>2.4033142210131299E+17</v>
      </c>
      <c r="E30" s="41">
        <v>1453192148</v>
      </c>
      <c r="F30" s="42">
        <v>41855</v>
      </c>
      <c r="G30" s="49" t="s">
        <v>172</v>
      </c>
      <c r="H30" s="29">
        <v>8277721006</v>
      </c>
      <c r="I30" s="41"/>
      <c r="J30" s="32">
        <v>34992</v>
      </c>
      <c r="K30" s="44" t="s">
        <v>35</v>
      </c>
      <c r="L30" s="31" t="s">
        <v>186</v>
      </c>
      <c r="M30" s="44" t="s">
        <v>36</v>
      </c>
      <c r="N30" s="45" t="s">
        <v>191</v>
      </c>
      <c r="O30" s="41" t="s">
        <v>212</v>
      </c>
      <c r="P30" s="30" t="s">
        <v>199</v>
      </c>
      <c r="Q30" s="41" t="s">
        <v>117</v>
      </c>
      <c r="R30" s="41" t="s">
        <v>118</v>
      </c>
      <c r="S30" s="41">
        <v>574240</v>
      </c>
      <c r="T30" s="30" t="s">
        <v>199</v>
      </c>
      <c r="U30" s="41" t="s">
        <v>117</v>
      </c>
      <c r="V30" s="41" t="s">
        <v>118</v>
      </c>
      <c r="W30" s="41">
        <v>574240</v>
      </c>
      <c r="X30" s="31" t="s">
        <v>221</v>
      </c>
      <c r="Y30" s="46" t="s">
        <v>37</v>
      </c>
      <c r="Z30" s="47" t="s">
        <v>216</v>
      </c>
      <c r="AA30" s="46">
        <v>1</v>
      </c>
      <c r="AB30" s="46">
        <v>1</v>
      </c>
      <c r="AC30" s="46" t="s">
        <v>127</v>
      </c>
      <c r="AD30" s="46" t="s">
        <v>38</v>
      </c>
      <c r="AE30" s="41" t="s">
        <v>235</v>
      </c>
      <c r="AF30" s="41">
        <v>2006</v>
      </c>
      <c r="AG30" s="44" t="s">
        <v>36</v>
      </c>
      <c r="AH30" s="41" t="s">
        <v>131</v>
      </c>
      <c r="AI30" s="41">
        <v>53.12</v>
      </c>
      <c r="AJ30" s="41">
        <v>20</v>
      </c>
      <c r="AK30" s="41">
        <v>18</v>
      </c>
      <c r="AL30" s="51">
        <v>25</v>
      </c>
      <c r="AM30" s="51">
        <v>23</v>
      </c>
      <c r="AN30" s="6">
        <v>19</v>
      </c>
      <c r="AO30" s="41">
        <v>17</v>
      </c>
      <c r="AP30" s="41">
        <v>20</v>
      </c>
      <c r="AQ30" s="41">
        <v>18</v>
      </c>
      <c r="AR30" s="51">
        <v>25</v>
      </c>
      <c r="AS30" s="51">
        <v>23</v>
      </c>
      <c r="AT30" s="6">
        <v>19</v>
      </c>
      <c r="AU30" s="41">
        <v>17</v>
      </c>
      <c r="AV30" s="41">
        <v>10</v>
      </c>
      <c r="AW30" s="41">
        <v>9</v>
      </c>
      <c r="AX30" s="41">
        <v>7</v>
      </c>
      <c r="AY30" s="41">
        <v>7</v>
      </c>
      <c r="AZ30" s="41">
        <v>4</v>
      </c>
      <c r="BA30" s="41">
        <v>4</v>
      </c>
      <c r="BB30" s="51">
        <v>86</v>
      </c>
      <c r="BC30" s="51">
        <v>28</v>
      </c>
      <c r="BD30" s="51">
        <v>20</v>
      </c>
      <c r="BE30" s="60">
        <f t="shared" si="2"/>
        <v>134</v>
      </c>
      <c r="BF30" s="51">
        <v>84</v>
      </c>
      <c r="BG30" s="51">
        <v>28</v>
      </c>
      <c r="BH30" s="6">
        <v>25</v>
      </c>
      <c r="BI30" s="64">
        <f t="shared" si="1"/>
        <v>137</v>
      </c>
    </row>
    <row r="31" spans="1:61" s="27" customFormat="1" ht="54">
      <c r="A31" s="39" t="s">
        <v>39</v>
      </c>
      <c r="B31" s="40">
        <v>1</v>
      </c>
      <c r="C31" s="40">
        <v>2014</v>
      </c>
      <c r="D31" s="41">
        <v>2.4033142210131299E+17</v>
      </c>
      <c r="E31" s="41">
        <v>1453192166</v>
      </c>
      <c r="F31" s="42">
        <v>41855</v>
      </c>
      <c r="G31" s="49" t="s">
        <v>173</v>
      </c>
      <c r="H31" s="29">
        <v>9448603024</v>
      </c>
      <c r="I31" s="7"/>
      <c r="J31" s="32">
        <v>27844</v>
      </c>
      <c r="K31" s="44" t="s">
        <v>35</v>
      </c>
      <c r="L31" s="31" t="s">
        <v>186</v>
      </c>
      <c r="M31" s="44" t="s">
        <v>36</v>
      </c>
      <c r="N31" s="45" t="s">
        <v>180</v>
      </c>
      <c r="O31" s="41" t="s">
        <v>220</v>
      </c>
      <c r="P31" s="30" t="s">
        <v>200</v>
      </c>
      <c r="Q31" s="41" t="s">
        <v>117</v>
      </c>
      <c r="R31" s="41" t="s">
        <v>118</v>
      </c>
      <c r="S31" s="41">
        <v>574240</v>
      </c>
      <c r="T31" s="30" t="s">
        <v>200</v>
      </c>
      <c r="U31" s="41" t="s">
        <v>117</v>
      </c>
      <c r="V31" s="41" t="s">
        <v>118</v>
      </c>
      <c r="W31" s="41">
        <v>574240</v>
      </c>
      <c r="X31" s="31" t="s">
        <v>221</v>
      </c>
      <c r="Y31" s="46" t="s">
        <v>37</v>
      </c>
      <c r="Z31" s="47" t="s">
        <v>216</v>
      </c>
      <c r="AA31" s="46">
        <v>1</v>
      </c>
      <c r="AB31" s="46">
        <v>1</v>
      </c>
      <c r="AC31" s="46" t="s">
        <v>127</v>
      </c>
      <c r="AD31" s="46" t="s">
        <v>128</v>
      </c>
      <c r="AE31" s="41" t="s">
        <v>234</v>
      </c>
      <c r="AF31" s="41">
        <v>1990</v>
      </c>
      <c r="AG31" s="44" t="s">
        <v>36</v>
      </c>
      <c r="AH31" s="43" t="s">
        <v>222</v>
      </c>
      <c r="AI31" s="41">
        <v>37.76</v>
      </c>
      <c r="AJ31" s="41">
        <v>20</v>
      </c>
      <c r="AK31" s="41">
        <v>18</v>
      </c>
      <c r="AL31" s="51">
        <v>25</v>
      </c>
      <c r="AM31" s="51">
        <v>23</v>
      </c>
      <c r="AN31" s="6">
        <v>19</v>
      </c>
      <c r="AO31" s="41">
        <v>16</v>
      </c>
      <c r="AP31" s="41">
        <v>20</v>
      </c>
      <c r="AQ31" s="41">
        <v>18</v>
      </c>
      <c r="AR31" s="51">
        <v>25</v>
      </c>
      <c r="AS31" s="51">
        <v>23</v>
      </c>
      <c r="AT31" s="6">
        <v>19</v>
      </c>
      <c r="AU31" s="41">
        <v>16</v>
      </c>
      <c r="AV31" s="41">
        <v>10</v>
      </c>
      <c r="AW31" s="41">
        <v>10</v>
      </c>
      <c r="AX31" s="41">
        <v>7</v>
      </c>
      <c r="AY31" s="41">
        <v>7</v>
      </c>
      <c r="AZ31" s="41">
        <v>4</v>
      </c>
      <c r="BA31" s="41">
        <v>3</v>
      </c>
      <c r="BB31" s="51">
        <v>62</v>
      </c>
      <c r="BC31" s="51">
        <v>17</v>
      </c>
      <c r="BD31" s="51">
        <v>26</v>
      </c>
      <c r="BE31" s="60">
        <f t="shared" si="2"/>
        <v>105</v>
      </c>
      <c r="BF31" s="51">
        <v>60</v>
      </c>
      <c r="BG31" s="51">
        <v>14</v>
      </c>
      <c r="BH31" s="6">
        <v>30</v>
      </c>
      <c r="BI31" s="64">
        <f t="shared" si="1"/>
        <v>104</v>
      </c>
    </row>
    <row r="32" spans="1:61" s="27" customFormat="1" ht="54" customHeight="1">
      <c r="A32" s="39" t="s">
        <v>39</v>
      </c>
      <c r="B32" s="40">
        <v>1</v>
      </c>
      <c r="C32" s="40">
        <v>2014</v>
      </c>
      <c r="D32" s="41">
        <v>2.4033142210131299E+17</v>
      </c>
      <c r="E32" s="41">
        <v>1453192280</v>
      </c>
      <c r="F32" s="42">
        <v>41855</v>
      </c>
      <c r="G32" s="49" t="s">
        <v>236</v>
      </c>
      <c r="H32" s="37">
        <v>9686555278</v>
      </c>
      <c r="I32" s="41"/>
      <c r="J32" s="32">
        <v>35837</v>
      </c>
      <c r="K32" s="44" t="s">
        <v>35</v>
      </c>
      <c r="L32" s="31" t="s">
        <v>224</v>
      </c>
      <c r="M32" s="44" t="s">
        <v>36</v>
      </c>
      <c r="N32" s="50" t="s">
        <v>226</v>
      </c>
      <c r="O32" s="41" t="s">
        <v>213</v>
      </c>
      <c r="P32" s="30" t="s">
        <v>205</v>
      </c>
      <c r="Q32" s="41" t="s">
        <v>117</v>
      </c>
      <c r="R32" s="41" t="s">
        <v>118</v>
      </c>
      <c r="S32" s="41">
        <v>574240</v>
      </c>
      <c r="T32" s="30" t="s">
        <v>205</v>
      </c>
      <c r="U32" s="41" t="s">
        <v>117</v>
      </c>
      <c r="V32" s="41" t="s">
        <v>118</v>
      </c>
      <c r="W32" s="41">
        <v>574240</v>
      </c>
      <c r="X32" s="31" t="s">
        <v>228</v>
      </c>
      <c r="Y32" s="46" t="s">
        <v>37</v>
      </c>
      <c r="Z32" s="47" t="s">
        <v>216</v>
      </c>
      <c r="AA32" s="46">
        <v>1</v>
      </c>
      <c r="AB32" s="46">
        <v>1</v>
      </c>
      <c r="AC32" s="46" t="s">
        <v>127</v>
      </c>
      <c r="AD32" s="46" t="s">
        <v>128</v>
      </c>
      <c r="AE32" s="41" t="s">
        <v>234</v>
      </c>
      <c r="AF32" s="41">
        <v>2011</v>
      </c>
      <c r="AG32" s="44" t="s">
        <v>36</v>
      </c>
      <c r="AH32" s="43" t="s">
        <v>230</v>
      </c>
      <c r="AI32" s="41">
        <v>34.14</v>
      </c>
      <c r="AJ32" s="41">
        <v>20</v>
      </c>
      <c r="AK32" s="41">
        <v>17</v>
      </c>
      <c r="AL32" s="51">
        <v>25</v>
      </c>
      <c r="AM32" s="51">
        <v>25</v>
      </c>
      <c r="AN32" s="6">
        <v>19</v>
      </c>
      <c r="AO32" s="41">
        <v>19</v>
      </c>
      <c r="AP32" s="41">
        <v>20</v>
      </c>
      <c r="AQ32" s="41">
        <v>17</v>
      </c>
      <c r="AR32" s="51">
        <v>25</v>
      </c>
      <c r="AS32" s="51">
        <v>25</v>
      </c>
      <c r="AT32" s="6">
        <v>19</v>
      </c>
      <c r="AU32" s="41">
        <v>19</v>
      </c>
      <c r="AV32" s="41">
        <v>10</v>
      </c>
      <c r="AW32" s="41">
        <v>9</v>
      </c>
      <c r="AX32" s="41">
        <v>7</v>
      </c>
      <c r="AY32" s="41">
        <v>6</v>
      </c>
      <c r="AZ32" s="41">
        <v>4</v>
      </c>
      <c r="BA32" s="41">
        <v>4</v>
      </c>
      <c r="BB32" s="51">
        <v>66</v>
      </c>
      <c r="BC32" s="51">
        <v>14</v>
      </c>
      <c r="BD32" s="51">
        <v>12</v>
      </c>
      <c r="BE32" s="60">
        <f t="shared" si="2"/>
        <v>92</v>
      </c>
      <c r="BF32" s="51">
        <v>67</v>
      </c>
      <c r="BG32" s="51">
        <v>13</v>
      </c>
      <c r="BH32" s="6">
        <v>25</v>
      </c>
      <c r="BI32" s="64">
        <f t="shared" si="1"/>
        <v>105</v>
      </c>
    </row>
    <row r="33" spans="1:61" s="27" customFormat="1" ht="65.25" customHeight="1">
      <c r="A33" s="39" t="s">
        <v>39</v>
      </c>
      <c r="B33" s="40">
        <v>1</v>
      </c>
      <c r="C33" s="40">
        <v>2014</v>
      </c>
      <c r="D33" s="41">
        <v>2.4033142210131299E+17</v>
      </c>
      <c r="E33" s="41">
        <v>1453192194</v>
      </c>
      <c r="F33" s="42">
        <v>41855</v>
      </c>
      <c r="G33" s="49" t="s">
        <v>174</v>
      </c>
      <c r="H33" s="29">
        <v>9741881408</v>
      </c>
      <c r="I33" s="41"/>
      <c r="J33" s="32">
        <v>29371</v>
      </c>
      <c r="K33" s="44" t="s">
        <v>35</v>
      </c>
      <c r="L33" s="38" t="s">
        <v>185</v>
      </c>
      <c r="M33" s="44" t="s">
        <v>36</v>
      </c>
      <c r="N33" s="45" t="s">
        <v>192</v>
      </c>
      <c r="O33" s="41" t="s">
        <v>227</v>
      </c>
      <c r="P33" s="30" t="s">
        <v>201</v>
      </c>
      <c r="Q33" s="41" t="s">
        <v>117</v>
      </c>
      <c r="R33" s="41" t="s">
        <v>118</v>
      </c>
      <c r="S33" s="41">
        <v>574240</v>
      </c>
      <c r="T33" s="30" t="s">
        <v>201</v>
      </c>
      <c r="U33" s="41" t="s">
        <v>117</v>
      </c>
      <c r="V33" s="41" t="s">
        <v>118</v>
      </c>
      <c r="W33" s="41">
        <v>574240</v>
      </c>
      <c r="X33" s="31" t="s">
        <v>217</v>
      </c>
      <c r="Y33" s="46" t="s">
        <v>37</v>
      </c>
      <c r="Z33" s="47" t="s">
        <v>216</v>
      </c>
      <c r="AA33" s="46">
        <v>1</v>
      </c>
      <c r="AB33" s="46">
        <v>1</v>
      </c>
      <c r="AC33" s="46" t="s">
        <v>127</v>
      </c>
      <c r="AD33" s="46" t="s">
        <v>128</v>
      </c>
      <c r="AE33" s="41" t="s">
        <v>234</v>
      </c>
      <c r="AF33" s="41">
        <v>1996</v>
      </c>
      <c r="AG33" s="44" t="s">
        <v>36</v>
      </c>
      <c r="AH33" s="43" t="s">
        <v>231</v>
      </c>
      <c r="AI33" s="41">
        <v>49.63</v>
      </c>
      <c r="AJ33" s="41">
        <v>20</v>
      </c>
      <c r="AK33" s="41">
        <v>18</v>
      </c>
      <c r="AL33" s="51">
        <v>25</v>
      </c>
      <c r="AM33" s="51">
        <v>25</v>
      </c>
      <c r="AN33" s="6">
        <v>19</v>
      </c>
      <c r="AO33" s="41">
        <v>19</v>
      </c>
      <c r="AP33" s="41">
        <v>20</v>
      </c>
      <c r="AQ33" s="41">
        <v>18</v>
      </c>
      <c r="AR33" s="51">
        <v>25</v>
      </c>
      <c r="AS33" s="51">
        <v>25</v>
      </c>
      <c r="AT33" s="6">
        <v>19</v>
      </c>
      <c r="AU33" s="41">
        <v>19</v>
      </c>
      <c r="AV33" s="41">
        <v>10</v>
      </c>
      <c r="AW33" s="41">
        <v>9</v>
      </c>
      <c r="AX33" s="41">
        <v>7</v>
      </c>
      <c r="AY33" s="41">
        <v>7</v>
      </c>
      <c r="AZ33" s="41">
        <v>4</v>
      </c>
      <c r="BA33" s="41">
        <v>4</v>
      </c>
      <c r="BB33" s="51">
        <v>54</v>
      </c>
      <c r="BC33" s="51">
        <v>14</v>
      </c>
      <c r="BD33" s="51">
        <v>20</v>
      </c>
      <c r="BE33" s="60">
        <f t="shared" si="2"/>
        <v>88</v>
      </c>
      <c r="BF33" s="51">
        <v>65</v>
      </c>
      <c r="BG33" s="51">
        <v>14</v>
      </c>
      <c r="BH33" s="6">
        <v>30</v>
      </c>
      <c r="BI33" s="64">
        <f t="shared" si="1"/>
        <v>109</v>
      </c>
    </row>
    <row r="34" spans="1:61" s="27" customFormat="1" ht="62.25" customHeight="1">
      <c r="A34" s="39" t="s">
        <v>39</v>
      </c>
      <c r="B34" s="40">
        <v>1</v>
      </c>
      <c r="C34" s="40">
        <v>2014</v>
      </c>
      <c r="D34" s="41">
        <v>2.4033142210131299E+17</v>
      </c>
      <c r="E34" s="41">
        <v>1453192209</v>
      </c>
      <c r="F34" s="42">
        <v>41855</v>
      </c>
      <c r="G34" s="49" t="s">
        <v>175</v>
      </c>
      <c r="H34" s="29" t="s">
        <v>184</v>
      </c>
      <c r="I34" s="41"/>
      <c r="J34" s="32">
        <v>35863</v>
      </c>
      <c r="K34" s="44" t="s">
        <v>35</v>
      </c>
      <c r="L34" s="31" t="s">
        <v>187</v>
      </c>
      <c r="M34" s="44" t="s">
        <v>36</v>
      </c>
      <c r="N34" s="45" t="s">
        <v>225</v>
      </c>
      <c r="O34" s="41" t="s">
        <v>214</v>
      </c>
      <c r="P34" s="30" t="s">
        <v>202</v>
      </c>
      <c r="Q34" s="41" t="s">
        <v>117</v>
      </c>
      <c r="R34" s="41" t="s">
        <v>118</v>
      </c>
      <c r="S34" s="41">
        <v>574265</v>
      </c>
      <c r="T34" s="30" t="s">
        <v>202</v>
      </c>
      <c r="U34" s="41" t="s">
        <v>117</v>
      </c>
      <c r="V34" s="41" t="s">
        <v>118</v>
      </c>
      <c r="W34" s="41">
        <v>574265</v>
      </c>
      <c r="X34" s="31" t="s">
        <v>229</v>
      </c>
      <c r="Y34" s="46" t="s">
        <v>37</v>
      </c>
      <c r="Z34" s="47" t="s">
        <v>216</v>
      </c>
      <c r="AA34" s="46">
        <v>1</v>
      </c>
      <c r="AB34" s="46">
        <v>1</v>
      </c>
      <c r="AC34" s="46" t="s">
        <v>127</v>
      </c>
      <c r="AD34" s="46" t="s">
        <v>38</v>
      </c>
      <c r="AE34" s="41" t="s">
        <v>234</v>
      </c>
      <c r="AF34" s="41">
        <v>2011</v>
      </c>
      <c r="AG34" s="44" t="s">
        <v>36</v>
      </c>
      <c r="AH34" s="43" t="s">
        <v>232</v>
      </c>
      <c r="AI34" s="41">
        <v>52.45</v>
      </c>
      <c r="AJ34" s="41">
        <v>20</v>
      </c>
      <c r="AK34" s="41">
        <v>12</v>
      </c>
      <c r="AL34" s="51">
        <v>25</v>
      </c>
      <c r="AM34" s="51">
        <v>25</v>
      </c>
      <c r="AN34" s="6">
        <v>19</v>
      </c>
      <c r="AO34" s="41">
        <v>18</v>
      </c>
      <c r="AP34" s="41">
        <v>20</v>
      </c>
      <c r="AQ34" s="41">
        <v>12</v>
      </c>
      <c r="AR34" s="51">
        <v>25</v>
      </c>
      <c r="AS34" s="51">
        <v>25</v>
      </c>
      <c r="AT34" s="6">
        <v>19</v>
      </c>
      <c r="AU34" s="41">
        <v>18</v>
      </c>
      <c r="AV34" s="41">
        <v>10</v>
      </c>
      <c r="AW34" s="41">
        <v>8</v>
      </c>
      <c r="AX34" s="41">
        <v>7</v>
      </c>
      <c r="AY34" s="41">
        <v>7</v>
      </c>
      <c r="AZ34" s="41">
        <v>4</v>
      </c>
      <c r="BA34" s="41">
        <v>4</v>
      </c>
      <c r="BB34" s="51">
        <v>72</v>
      </c>
      <c r="BC34" s="51">
        <v>15</v>
      </c>
      <c r="BD34" s="51">
        <v>8</v>
      </c>
      <c r="BE34" s="60">
        <f t="shared" si="2"/>
        <v>95</v>
      </c>
      <c r="BF34" s="51">
        <v>65</v>
      </c>
      <c r="BG34" s="51">
        <v>16</v>
      </c>
      <c r="BH34" s="6">
        <v>25</v>
      </c>
      <c r="BI34" s="64">
        <f t="shared" si="1"/>
        <v>106</v>
      </c>
    </row>
    <row r="35" spans="1:61" s="27" customFormat="1" ht="70.5" customHeight="1">
      <c r="A35" s="39" t="s">
        <v>39</v>
      </c>
      <c r="B35" s="40">
        <v>1</v>
      </c>
      <c r="C35" s="40">
        <v>2014</v>
      </c>
      <c r="D35" s="41">
        <v>2.4033142210131299E+17</v>
      </c>
      <c r="E35" s="41">
        <v>1453192219</v>
      </c>
      <c r="F35" s="42">
        <v>41855</v>
      </c>
      <c r="G35" s="49" t="s">
        <v>176</v>
      </c>
      <c r="H35" s="29">
        <v>8197867667</v>
      </c>
      <c r="I35" s="41"/>
      <c r="J35" s="32">
        <v>34092</v>
      </c>
      <c r="K35" s="44" t="s">
        <v>35</v>
      </c>
      <c r="L35" s="31" t="s">
        <v>186</v>
      </c>
      <c r="M35" s="44" t="s">
        <v>36</v>
      </c>
      <c r="N35" s="45" t="s">
        <v>182</v>
      </c>
      <c r="O35" s="41" t="s">
        <v>140</v>
      </c>
      <c r="P35" s="30" t="s">
        <v>203</v>
      </c>
      <c r="Q35" s="41" t="s">
        <v>117</v>
      </c>
      <c r="R35" s="41" t="s">
        <v>118</v>
      </c>
      <c r="S35" s="41">
        <v>574240</v>
      </c>
      <c r="T35" s="30" t="s">
        <v>203</v>
      </c>
      <c r="U35" s="41" t="s">
        <v>117</v>
      </c>
      <c r="V35" s="41" t="s">
        <v>118</v>
      </c>
      <c r="W35" s="41">
        <v>574240</v>
      </c>
      <c r="X35" s="31" t="s">
        <v>221</v>
      </c>
      <c r="Y35" s="46" t="s">
        <v>37</v>
      </c>
      <c r="Z35" s="47" t="s">
        <v>216</v>
      </c>
      <c r="AA35" s="46">
        <v>1</v>
      </c>
      <c r="AB35" s="46">
        <v>1</v>
      </c>
      <c r="AC35" s="46" t="s">
        <v>127</v>
      </c>
      <c r="AD35" s="46" t="s">
        <v>38</v>
      </c>
      <c r="AE35" s="41" t="s">
        <v>235</v>
      </c>
      <c r="AF35" s="41">
        <v>2009</v>
      </c>
      <c r="AG35" s="44" t="s">
        <v>36</v>
      </c>
      <c r="AH35" s="41" t="s">
        <v>131</v>
      </c>
      <c r="AI35" s="41">
        <v>38.56</v>
      </c>
      <c r="AJ35" s="41">
        <v>20</v>
      </c>
      <c r="AK35" s="41">
        <v>20</v>
      </c>
      <c r="AL35" s="51">
        <v>25</v>
      </c>
      <c r="AM35" s="51">
        <v>24</v>
      </c>
      <c r="AN35" s="6">
        <v>19</v>
      </c>
      <c r="AO35" s="41">
        <v>19</v>
      </c>
      <c r="AP35" s="41">
        <v>20</v>
      </c>
      <c r="AQ35" s="41">
        <v>20</v>
      </c>
      <c r="AR35" s="51">
        <v>25</v>
      </c>
      <c r="AS35" s="51">
        <v>24</v>
      </c>
      <c r="AT35" s="6">
        <v>19</v>
      </c>
      <c r="AU35" s="41">
        <v>19</v>
      </c>
      <c r="AV35" s="41">
        <v>10</v>
      </c>
      <c r="AW35" s="41">
        <v>10</v>
      </c>
      <c r="AX35" s="41">
        <v>7</v>
      </c>
      <c r="AY35" s="41">
        <v>7</v>
      </c>
      <c r="AZ35" s="41">
        <v>4</v>
      </c>
      <c r="BA35" s="41">
        <v>4</v>
      </c>
      <c r="BB35" s="51">
        <v>74</v>
      </c>
      <c r="BC35" s="51">
        <v>9</v>
      </c>
      <c r="BD35" s="51">
        <v>8</v>
      </c>
      <c r="BE35" s="60">
        <f t="shared" si="2"/>
        <v>91</v>
      </c>
      <c r="BF35" s="51">
        <v>65</v>
      </c>
      <c r="BG35" s="51">
        <v>14</v>
      </c>
      <c r="BH35" s="6">
        <v>25</v>
      </c>
      <c r="BI35" s="64">
        <f t="shared" si="1"/>
        <v>104</v>
      </c>
    </row>
    <row r="36" spans="1:61" ht="81" customHeight="1">
      <c r="A36" s="39" t="s">
        <v>39</v>
      </c>
      <c r="B36" s="40">
        <v>1</v>
      </c>
      <c r="C36" s="40">
        <v>2014</v>
      </c>
      <c r="D36" s="41">
        <v>2.4033142210131299E+17</v>
      </c>
      <c r="E36" s="41">
        <v>1453192290</v>
      </c>
      <c r="F36" s="42">
        <v>41855</v>
      </c>
      <c r="G36" s="49" t="s">
        <v>177</v>
      </c>
      <c r="H36" s="29">
        <v>9740692474</v>
      </c>
      <c r="I36" s="41"/>
      <c r="J36" s="32">
        <v>34504</v>
      </c>
      <c r="K36" s="44" t="s">
        <v>35</v>
      </c>
      <c r="L36" s="31" t="s">
        <v>188</v>
      </c>
      <c r="M36" s="44" t="s">
        <v>36</v>
      </c>
      <c r="N36" s="45" t="s">
        <v>181</v>
      </c>
      <c r="O36" s="41" t="s">
        <v>215</v>
      </c>
      <c r="P36" s="30" t="s">
        <v>207</v>
      </c>
      <c r="Q36" s="41" t="s">
        <v>117</v>
      </c>
      <c r="R36" s="41" t="s">
        <v>118</v>
      </c>
      <c r="S36" s="41">
        <v>574240</v>
      </c>
      <c r="T36" s="30" t="s">
        <v>207</v>
      </c>
      <c r="U36" s="41" t="s">
        <v>117</v>
      </c>
      <c r="V36" s="41" t="s">
        <v>118</v>
      </c>
      <c r="W36" s="41">
        <v>574240</v>
      </c>
      <c r="X36" s="31" t="s">
        <v>233</v>
      </c>
      <c r="Y36" s="46" t="s">
        <v>37</v>
      </c>
      <c r="Z36" s="47" t="s">
        <v>216</v>
      </c>
      <c r="AA36" s="46">
        <v>1</v>
      </c>
      <c r="AB36" s="46">
        <v>1</v>
      </c>
      <c r="AC36" s="46" t="s">
        <v>127</v>
      </c>
      <c r="AD36" s="46" t="s">
        <v>38</v>
      </c>
      <c r="AE36" s="41" t="s">
        <v>235</v>
      </c>
      <c r="AF36" s="41">
        <v>2011</v>
      </c>
      <c r="AG36" s="44" t="s">
        <v>36</v>
      </c>
      <c r="AH36" s="41" t="s">
        <v>131</v>
      </c>
      <c r="AI36" s="41">
        <v>41.6</v>
      </c>
      <c r="AJ36" s="41">
        <v>20</v>
      </c>
      <c r="AK36" s="41">
        <v>19</v>
      </c>
      <c r="AL36" s="51">
        <v>25</v>
      </c>
      <c r="AM36" s="51">
        <v>24</v>
      </c>
      <c r="AN36" s="6">
        <v>19</v>
      </c>
      <c r="AO36" s="41">
        <v>18</v>
      </c>
      <c r="AP36" s="41">
        <v>20</v>
      </c>
      <c r="AQ36" s="41">
        <v>19</v>
      </c>
      <c r="AR36" s="51">
        <v>25</v>
      </c>
      <c r="AS36" s="51">
        <v>24</v>
      </c>
      <c r="AT36" s="6">
        <v>19</v>
      </c>
      <c r="AU36" s="41">
        <v>18</v>
      </c>
      <c r="AV36" s="41">
        <v>10</v>
      </c>
      <c r="AW36" s="41">
        <v>9</v>
      </c>
      <c r="AX36" s="41">
        <v>7</v>
      </c>
      <c r="AY36" s="41">
        <v>6</v>
      </c>
      <c r="AZ36" s="41">
        <v>4</v>
      </c>
      <c r="BA36" s="41">
        <v>4</v>
      </c>
      <c r="BB36" s="51">
        <v>42</v>
      </c>
      <c r="BC36" s="51">
        <v>8</v>
      </c>
      <c r="BD36" s="51">
        <v>10</v>
      </c>
      <c r="BE36" s="60">
        <f t="shared" si="2"/>
        <v>60</v>
      </c>
      <c r="BF36" s="51">
        <v>55</v>
      </c>
      <c r="BG36" s="51">
        <v>12</v>
      </c>
      <c r="BH36" s="6">
        <v>30</v>
      </c>
      <c r="BI36" s="64">
        <f t="shared" si="1"/>
        <v>97</v>
      </c>
    </row>
    <row r="37" spans="1:61" ht="84" customHeight="1">
      <c r="A37" s="39" t="s">
        <v>39</v>
      </c>
      <c r="B37" s="40">
        <v>1</v>
      </c>
      <c r="C37" s="40">
        <v>2014</v>
      </c>
      <c r="D37" s="41">
        <v>2.4033142210131299E+17</v>
      </c>
      <c r="E37" s="41">
        <v>1453192255</v>
      </c>
      <c r="F37" s="42">
        <v>41855</v>
      </c>
      <c r="G37" s="49" t="s">
        <v>178</v>
      </c>
      <c r="H37" s="29">
        <v>8722480903</v>
      </c>
      <c r="I37" s="41"/>
      <c r="J37" s="32">
        <v>36138</v>
      </c>
      <c r="K37" s="44" t="s">
        <v>35</v>
      </c>
      <c r="L37" s="31" t="s">
        <v>186</v>
      </c>
      <c r="M37" s="44" t="s">
        <v>36</v>
      </c>
      <c r="N37" s="45" t="s">
        <v>193</v>
      </c>
      <c r="O37" s="41" t="s">
        <v>151</v>
      </c>
      <c r="P37" s="30" t="s">
        <v>204</v>
      </c>
      <c r="Q37" s="41" t="s">
        <v>117</v>
      </c>
      <c r="R37" s="41" t="s">
        <v>118</v>
      </c>
      <c r="S37" s="41">
        <v>574265</v>
      </c>
      <c r="T37" s="30" t="s">
        <v>204</v>
      </c>
      <c r="U37" s="41" t="s">
        <v>117</v>
      </c>
      <c r="V37" s="41" t="s">
        <v>118</v>
      </c>
      <c r="W37" s="41">
        <v>574265</v>
      </c>
      <c r="X37" s="31" t="s">
        <v>221</v>
      </c>
      <c r="Y37" s="46" t="s">
        <v>37</v>
      </c>
      <c r="Z37" s="47" t="s">
        <v>216</v>
      </c>
      <c r="AA37" s="46">
        <v>1</v>
      </c>
      <c r="AB37" s="46">
        <v>1</v>
      </c>
      <c r="AC37" s="46" t="s">
        <v>127</v>
      </c>
      <c r="AD37" s="46" t="s">
        <v>38</v>
      </c>
      <c r="AE37" s="41" t="s">
        <v>234</v>
      </c>
      <c r="AF37" s="41">
        <v>2012</v>
      </c>
      <c r="AG37" s="44" t="s">
        <v>36</v>
      </c>
      <c r="AH37" s="43" t="s">
        <v>232</v>
      </c>
      <c r="AI37" s="41">
        <v>44</v>
      </c>
      <c r="AJ37" s="41">
        <v>20</v>
      </c>
      <c r="AK37" s="41">
        <v>8</v>
      </c>
      <c r="AL37" s="51">
        <v>25</v>
      </c>
      <c r="AM37" s="51">
        <v>23</v>
      </c>
      <c r="AN37" s="6">
        <v>19</v>
      </c>
      <c r="AO37" s="41">
        <v>17</v>
      </c>
      <c r="AP37" s="41">
        <v>20</v>
      </c>
      <c r="AQ37" s="41">
        <v>8</v>
      </c>
      <c r="AR37" s="51">
        <v>25</v>
      </c>
      <c r="AS37" s="51">
        <v>23</v>
      </c>
      <c r="AT37" s="6">
        <v>19</v>
      </c>
      <c r="AU37" s="41">
        <v>17</v>
      </c>
      <c r="AV37" s="41">
        <v>10</v>
      </c>
      <c r="AW37" s="41">
        <v>8</v>
      </c>
      <c r="AX37" s="41">
        <v>7</v>
      </c>
      <c r="AY37" s="41">
        <v>7</v>
      </c>
      <c r="AZ37" s="41">
        <v>4</v>
      </c>
      <c r="BA37" s="41">
        <v>4</v>
      </c>
      <c r="BB37" s="51">
        <v>24</v>
      </c>
      <c r="BC37" s="51">
        <v>6</v>
      </c>
      <c r="BD37" s="51">
        <v>8</v>
      </c>
      <c r="BE37" s="60">
        <f t="shared" si="2"/>
        <v>38</v>
      </c>
      <c r="BF37" s="51">
        <v>33</v>
      </c>
      <c r="BG37" s="51">
        <v>8</v>
      </c>
      <c r="BH37" s="6">
        <v>25</v>
      </c>
      <c r="BI37" s="64">
        <f t="shared" si="1"/>
        <v>66</v>
      </c>
    </row>
    <row r="38" spans="1:61">
      <c r="P38" s="27"/>
    </row>
    <row r="39" spans="1:61">
      <c r="P39" s="27"/>
    </row>
    <row r="40" spans="1:61">
      <c r="P40" s="27"/>
    </row>
    <row r="41" spans="1:61" ht="33">
      <c r="R41" s="34" t="s">
        <v>201</v>
      </c>
    </row>
    <row r="42" spans="1:61" ht="82.5">
      <c r="P42" s="27"/>
      <c r="R42" s="34" t="s">
        <v>202</v>
      </c>
    </row>
    <row r="43" spans="1:61">
      <c r="P43" s="27"/>
    </row>
    <row r="44" spans="1:61" ht="115.5">
      <c r="P44" s="27"/>
      <c r="R44" s="34" t="s">
        <v>204</v>
      </c>
    </row>
    <row r="45" spans="1:61" ht="49.5">
      <c r="P45" s="27"/>
      <c r="R45" s="34" t="s">
        <v>205</v>
      </c>
    </row>
    <row r="46" spans="1:61" ht="66">
      <c r="P46" s="27"/>
      <c r="R46" s="34" t="s">
        <v>207</v>
      </c>
    </row>
    <row r="48" spans="1:61">
      <c r="P48" s="27"/>
    </row>
    <row r="49" spans="16:16">
      <c r="P49" s="27"/>
    </row>
    <row r="50" spans="16:16">
      <c r="P50" s="27"/>
    </row>
    <row r="51" spans="16:16">
      <c r="P51" s="27"/>
    </row>
    <row r="53" spans="16:16">
      <c r="P53" s="27"/>
    </row>
    <row r="54" spans="16:16">
      <c r="P54" s="27"/>
    </row>
    <row r="55" spans="16:16">
      <c r="P55" s="27"/>
    </row>
    <row r="57" spans="16:16">
      <c r="P57" s="27"/>
    </row>
    <row r="58" spans="16:16">
      <c r="P58" s="27"/>
    </row>
    <row r="59" spans="16:16">
      <c r="P59" s="27"/>
    </row>
    <row r="60" spans="16:16">
      <c r="P60" s="27"/>
    </row>
    <row r="62" spans="16:16">
      <c r="P62" s="27"/>
    </row>
    <row r="63" spans="16:16">
      <c r="P63" s="27"/>
    </row>
    <row r="64" spans="16:16">
      <c r="P64" s="27"/>
    </row>
    <row r="65" spans="6:16">
      <c r="P65" s="27"/>
    </row>
    <row r="66" spans="6:16">
      <c r="P66" s="27"/>
    </row>
    <row r="69" spans="6:16">
      <c r="P69" s="27"/>
    </row>
    <row r="70" spans="6:16">
      <c r="P70" s="27"/>
    </row>
    <row r="71" spans="6:16">
      <c r="P71" s="27" t="s">
        <v>194</v>
      </c>
    </row>
    <row r="72" spans="6:16" ht="16.5">
      <c r="F72" s="36"/>
      <c r="G72" s="35" t="s">
        <v>159</v>
      </c>
      <c r="P72" s="27" t="s">
        <v>206</v>
      </c>
    </row>
    <row r="73" spans="6:16">
      <c r="P73" s="27"/>
    </row>
    <row r="74" spans="6:16">
      <c r="P74" s="27"/>
    </row>
    <row r="75" spans="6:16">
      <c r="P75" s="27"/>
    </row>
    <row r="76" spans="6:16">
      <c r="P76" s="27"/>
    </row>
    <row r="77" spans="6:16">
      <c r="P77" s="27" t="s">
        <v>195</v>
      </c>
    </row>
  </sheetData>
  <mergeCells count="14">
    <mergeCell ref="AP1:AU1"/>
    <mergeCell ref="AP2:AQ2"/>
    <mergeCell ref="AR2:AS2"/>
    <mergeCell ref="AT2:AU2"/>
    <mergeCell ref="AJ1:AO1"/>
    <mergeCell ref="AJ2:AK2"/>
    <mergeCell ref="AL2:AM2"/>
    <mergeCell ref="AN2:AO2"/>
    <mergeCell ref="BB1:BE1"/>
    <mergeCell ref="BF1:BI1"/>
    <mergeCell ref="AV1:BA1"/>
    <mergeCell ref="AV2:AW2"/>
    <mergeCell ref="AX2:AY2"/>
    <mergeCell ref="AZ2:BA2"/>
  </mergeCells>
  <hyperlinks>
    <hyperlink ref="I9" r:id="rId1"/>
    <hyperlink ref="G72" r:id="rId2"/>
  </hyperlinks>
  <pageMargins left="0.7" right="0.7" top="0.75" bottom="0.75" header="0.3" footer="0.3"/>
  <pageSetup paperSize="8" orientation="landscape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2014-10-18T06:09:58Z</cp:lastPrinted>
  <dcterms:created xsi:type="dcterms:W3CDTF">2014-10-18T03:58:01Z</dcterms:created>
  <dcterms:modified xsi:type="dcterms:W3CDTF">2014-11-03T05:05:00Z</dcterms:modified>
</cp:coreProperties>
</file>